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nbratt/Desktop/"/>
    </mc:Choice>
  </mc:AlternateContent>
  <xr:revisionPtr revIDLastSave="0" documentId="13_ncr:1_{A85FE110-3500-3A4D-81B2-4591857A8327}" xr6:coauthVersionLast="34" xr6:coauthVersionMax="34" xr10:uidLastSave="{00000000-0000-0000-0000-000000000000}"/>
  <bookViews>
    <workbookView xWindow="0" yWindow="460" windowWidth="28800" windowHeight="16420" xr2:uid="{00000000-000D-0000-FFFF-FFFF00000000}"/>
  </bookViews>
  <sheets>
    <sheet name="WBASGS" sheetId="14" r:id="rId1"/>
  </sheets>
  <calcPr calcId="179021"/>
</workbook>
</file>

<file path=xl/calcChain.xml><?xml version="1.0" encoding="utf-8"?>
<calcChain xmlns="http://schemas.openxmlformats.org/spreadsheetml/2006/main">
  <c r="G16" i="14" l="1"/>
  <c r="I16" i="14" s="1"/>
  <c r="K16" i="14" s="1"/>
  <c r="M16" i="14" s="1"/>
  <c r="O16" i="14" s="1"/>
  <c r="Q16" i="14" s="1"/>
  <c r="S16" i="14" s="1"/>
  <c r="U16" i="14" s="1"/>
  <c r="W16" i="14" s="1"/>
  <c r="Y16" i="14" s="1"/>
  <c r="Z16" i="14" s="1"/>
  <c r="G23" i="14" l="1"/>
  <c r="I23" i="14" s="1"/>
  <c r="K23" i="14" s="1"/>
  <c r="M23" i="14" s="1"/>
  <c r="O23" i="14" s="1"/>
  <c r="Q23" i="14" s="1"/>
  <c r="S23" i="14" s="1"/>
  <c r="U23" i="14" s="1"/>
  <c r="W23" i="14" s="1"/>
  <c r="Y23" i="14" s="1"/>
  <c r="Z23" i="14" s="1"/>
  <c r="G35" i="14"/>
  <c r="I35" i="14" s="1"/>
  <c r="K35" i="14" s="1"/>
  <c r="M35" i="14" s="1"/>
  <c r="O35" i="14" s="1"/>
  <c r="Q35" i="14" s="1"/>
  <c r="S35" i="14" s="1"/>
  <c r="U35" i="14" s="1"/>
  <c r="W35" i="14" s="1"/>
  <c r="Y35" i="14" s="1"/>
  <c r="Z35" i="14" s="1"/>
  <c r="G43" i="14" l="1"/>
  <c r="I43" i="14" s="1"/>
  <c r="K43" i="14" s="1"/>
  <c r="M43" i="14" s="1"/>
  <c r="O43" i="14" s="1"/>
  <c r="Q43" i="14" s="1"/>
  <c r="S43" i="14" s="1"/>
  <c r="U43" i="14" s="1"/>
  <c r="W43" i="14" s="1"/>
  <c r="Y43" i="14" s="1"/>
  <c r="Z43" i="14" s="1"/>
  <c r="G38" i="14"/>
  <c r="I38" i="14" s="1"/>
  <c r="K38" i="14" s="1"/>
  <c r="M38" i="14" s="1"/>
  <c r="O38" i="14" s="1"/>
  <c r="Q38" i="14" s="1"/>
  <c r="S38" i="14" s="1"/>
  <c r="U38" i="14" s="1"/>
  <c r="W38" i="14" s="1"/>
  <c r="Y38" i="14" s="1"/>
  <c r="Z38" i="14" s="1"/>
  <c r="G34" i="14"/>
  <c r="I34" i="14" s="1"/>
  <c r="K34" i="14" s="1"/>
  <c r="M34" i="14" s="1"/>
  <c r="O34" i="14" s="1"/>
  <c r="Q34" i="14" s="1"/>
  <c r="S34" i="14" s="1"/>
  <c r="U34" i="14" s="1"/>
  <c r="W34" i="14" s="1"/>
  <c r="Y34" i="14" s="1"/>
  <c r="Z34" i="14" s="1"/>
  <c r="G28" i="14"/>
  <c r="I28" i="14" s="1"/>
  <c r="K28" i="14" s="1"/>
  <c r="M28" i="14" s="1"/>
  <c r="O28" i="14" s="1"/>
  <c r="Q28" i="14" s="1"/>
  <c r="S28" i="14" s="1"/>
  <c r="U28" i="14" s="1"/>
  <c r="W28" i="14" s="1"/>
  <c r="Y28" i="14" s="1"/>
  <c r="Z28" i="14" s="1"/>
  <c r="G26" i="14"/>
  <c r="I26" i="14" s="1"/>
  <c r="K26" i="14" s="1"/>
  <c r="M26" i="14" s="1"/>
  <c r="O26" i="14" s="1"/>
  <c r="Q26" i="14" s="1"/>
  <c r="S26" i="14" s="1"/>
  <c r="U26" i="14" s="1"/>
  <c r="W26" i="14" s="1"/>
  <c r="Y26" i="14" s="1"/>
  <c r="Z26" i="14" s="1"/>
  <c r="G11" i="14"/>
  <c r="I11" i="14" s="1"/>
  <c r="K11" i="14" s="1"/>
  <c r="M11" i="14" s="1"/>
  <c r="O11" i="14" s="1"/>
  <c r="Q11" i="14" s="1"/>
  <c r="S11" i="14" s="1"/>
  <c r="U11" i="14" s="1"/>
  <c r="W11" i="14" s="1"/>
  <c r="Y11" i="14" s="1"/>
  <c r="Z11" i="14" s="1"/>
  <c r="G9" i="14"/>
  <c r="I9" i="14" s="1"/>
  <c r="K9" i="14" s="1"/>
  <c r="M9" i="14" s="1"/>
  <c r="O9" i="14" s="1"/>
  <c r="Q9" i="14" s="1"/>
  <c r="S9" i="14" s="1"/>
  <c r="U9" i="14" s="1"/>
  <c r="W9" i="14" s="1"/>
  <c r="Y9" i="14" s="1"/>
  <c r="Z9" i="14" s="1"/>
  <c r="G44" i="14"/>
  <c r="G42" i="14"/>
  <c r="I42" i="14" s="1"/>
  <c r="K42" i="14" s="1"/>
  <c r="M42" i="14" s="1"/>
  <c r="O42" i="14" s="1"/>
  <c r="Q42" i="14" s="1"/>
  <c r="S42" i="14" s="1"/>
  <c r="U42" i="14" s="1"/>
  <c r="W42" i="14" s="1"/>
  <c r="Y42" i="14" s="1"/>
  <c r="Z42" i="14" s="1"/>
  <c r="G41" i="14"/>
  <c r="I41" i="14" s="1"/>
  <c r="G40" i="14"/>
  <c r="G39" i="14"/>
  <c r="G37" i="14"/>
  <c r="I37" i="14" s="1"/>
  <c r="K37" i="14" s="1"/>
  <c r="M37" i="14" s="1"/>
  <c r="O37" i="14" s="1"/>
  <c r="Q37" i="14" s="1"/>
  <c r="S37" i="14" s="1"/>
  <c r="U37" i="14" s="1"/>
  <c r="W37" i="14" s="1"/>
  <c r="Y37" i="14" s="1"/>
  <c r="Z37" i="14" s="1"/>
  <c r="G36" i="14"/>
  <c r="I36" i="14" s="1"/>
  <c r="K36" i="14" s="1"/>
  <c r="M36" i="14" s="1"/>
  <c r="O36" i="14" s="1"/>
  <c r="Q36" i="14" s="1"/>
  <c r="S36" i="14" s="1"/>
  <c r="U36" i="14" s="1"/>
  <c r="W36" i="14" s="1"/>
  <c r="Y36" i="14" s="1"/>
  <c r="Z36" i="14" s="1"/>
  <c r="G33" i="14"/>
  <c r="G32" i="14"/>
  <c r="I32" i="14" s="1"/>
  <c r="K32" i="14" s="1"/>
  <c r="M32" i="14" s="1"/>
  <c r="O32" i="14" s="1"/>
  <c r="Q32" i="14" s="1"/>
  <c r="S32" i="14" s="1"/>
  <c r="U32" i="14" s="1"/>
  <c r="W32" i="14" s="1"/>
  <c r="Y32" i="14" s="1"/>
  <c r="Z32" i="14" s="1"/>
  <c r="G31" i="14"/>
  <c r="I31" i="14" s="1"/>
  <c r="K31" i="14" s="1"/>
  <c r="M31" i="14" s="1"/>
  <c r="O31" i="14" s="1"/>
  <c r="Q31" i="14" s="1"/>
  <c r="S31" i="14" s="1"/>
  <c r="U31" i="14" s="1"/>
  <c r="W31" i="14" s="1"/>
  <c r="Y31" i="14" s="1"/>
  <c r="Z31" i="14" s="1"/>
  <c r="G30" i="14"/>
  <c r="I30" i="14" s="1"/>
  <c r="K30" i="14" s="1"/>
  <c r="M30" i="14" s="1"/>
  <c r="O30" i="14" s="1"/>
  <c r="Q30" i="14" s="1"/>
  <c r="S30" i="14" s="1"/>
  <c r="U30" i="14" s="1"/>
  <c r="W30" i="14" s="1"/>
  <c r="Y30" i="14" s="1"/>
  <c r="Z30" i="14" s="1"/>
  <c r="G29" i="14"/>
  <c r="G27" i="14"/>
  <c r="I27" i="14" s="1"/>
  <c r="K27" i="14" s="1"/>
  <c r="M27" i="14" s="1"/>
  <c r="O27" i="14" s="1"/>
  <c r="Q27" i="14" s="1"/>
  <c r="S27" i="14" s="1"/>
  <c r="U27" i="14" s="1"/>
  <c r="W27" i="14" s="1"/>
  <c r="Y27" i="14" s="1"/>
  <c r="Z27" i="14" s="1"/>
  <c r="G25" i="14"/>
  <c r="I25" i="14" s="1"/>
  <c r="K25" i="14" s="1"/>
  <c r="M25" i="14" s="1"/>
  <c r="O25" i="14" s="1"/>
  <c r="Q25" i="14" s="1"/>
  <c r="S25" i="14" s="1"/>
  <c r="U25" i="14" s="1"/>
  <c r="W25" i="14" s="1"/>
  <c r="Y25" i="14" s="1"/>
  <c r="Z25" i="14" s="1"/>
  <c r="G24" i="14"/>
  <c r="I24" i="14" s="1"/>
  <c r="K24" i="14" s="1"/>
  <c r="M24" i="14" s="1"/>
  <c r="O24" i="14" s="1"/>
  <c r="Q24" i="14" s="1"/>
  <c r="S24" i="14" s="1"/>
  <c r="U24" i="14" s="1"/>
  <c r="W24" i="14" s="1"/>
  <c r="Y24" i="14" s="1"/>
  <c r="Z24" i="14" s="1"/>
  <c r="G22" i="14"/>
  <c r="G21" i="14"/>
  <c r="G20" i="14"/>
  <c r="I20" i="14" s="1"/>
  <c r="K20" i="14" s="1"/>
  <c r="M20" i="14" s="1"/>
  <c r="O20" i="14" s="1"/>
  <c r="Q20" i="14" s="1"/>
  <c r="S20" i="14" s="1"/>
  <c r="U20" i="14" s="1"/>
  <c r="W20" i="14" s="1"/>
  <c r="Y20" i="14" s="1"/>
  <c r="Z20" i="14" s="1"/>
  <c r="G19" i="14"/>
  <c r="I19" i="14" s="1"/>
  <c r="K19" i="14" s="1"/>
  <c r="M19" i="14" s="1"/>
  <c r="O19" i="14" s="1"/>
  <c r="Q19" i="14" s="1"/>
  <c r="S19" i="14" s="1"/>
  <c r="U19" i="14" s="1"/>
  <c r="W19" i="14" s="1"/>
  <c r="Y19" i="14" s="1"/>
  <c r="Z19" i="14" s="1"/>
  <c r="G18" i="14"/>
  <c r="G17" i="14"/>
  <c r="G15" i="14"/>
  <c r="I15" i="14" s="1"/>
  <c r="K15" i="14" s="1"/>
  <c r="M15" i="14" s="1"/>
  <c r="O15" i="14" s="1"/>
  <c r="Q15" i="14" s="1"/>
  <c r="S15" i="14" s="1"/>
  <c r="U15" i="14" s="1"/>
  <c r="W15" i="14" s="1"/>
  <c r="Y15" i="14" s="1"/>
  <c r="Z15" i="14" s="1"/>
  <c r="G14" i="14"/>
  <c r="I14" i="14" s="1"/>
  <c r="K14" i="14" s="1"/>
  <c r="M14" i="14" s="1"/>
  <c r="O14" i="14" s="1"/>
  <c r="Q14" i="14" s="1"/>
  <c r="S14" i="14" s="1"/>
  <c r="U14" i="14" s="1"/>
  <c r="W14" i="14" s="1"/>
  <c r="Y14" i="14" s="1"/>
  <c r="Z14" i="14" s="1"/>
  <c r="G13" i="14"/>
  <c r="G12" i="14"/>
  <c r="I12" i="14" s="1"/>
  <c r="K12" i="14" s="1"/>
  <c r="M12" i="14" s="1"/>
  <c r="O12" i="14" s="1"/>
  <c r="Q12" i="14" s="1"/>
  <c r="S12" i="14" s="1"/>
  <c r="U12" i="14" s="1"/>
  <c r="W12" i="14" s="1"/>
  <c r="Y12" i="14" s="1"/>
  <c r="Z12" i="14" s="1"/>
  <c r="G10" i="14"/>
  <c r="I10" i="14" s="1"/>
  <c r="K10" i="14" s="1"/>
  <c r="M10" i="14" s="1"/>
  <c r="O10" i="14" s="1"/>
  <c r="Q10" i="14" s="1"/>
  <c r="S10" i="14" s="1"/>
  <c r="U10" i="14" s="1"/>
  <c r="W10" i="14" s="1"/>
  <c r="Y10" i="14" s="1"/>
  <c r="Z10" i="14" s="1"/>
  <c r="G8" i="14"/>
  <c r="I8" i="14" s="1"/>
  <c r="G7" i="14"/>
  <c r="G6" i="14"/>
  <c r="I6" i="14" s="1"/>
  <c r="K6" i="14" s="1"/>
  <c r="M6" i="14" s="1"/>
  <c r="O6" i="14" s="1"/>
  <c r="Q6" i="14" s="1"/>
  <c r="S6" i="14" s="1"/>
  <c r="U6" i="14" s="1"/>
  <c r="W6" i="14" s="1"/>
  <c r="Y6" i="14" s="1"/>
  <c r="Z6" i="14" s="1"/>
  <c r="I44" i="14"/>
  <c r="K44" i="14" s="1"/>
  <c r="M44" i="14" s="1"/>
  <c r="O44" i="14" s="1"/>
  <c r="Q44" i="14" s="1"/>
  <c r="S44" i="14" s="1"/>
  <c r="U44" i="14" s="1"/>
  <c r="W44" i="14" s="1"/>
  <c r="Y44" i="14" s="1"/>
  <c r="Z44" i="14" s="1"/>
  <c r="K41" i="14"/>
  <c r="M41" i="14" s="1"/>
  <c r="O41" i="14" s="1"/>
  <c r="Q41" i="14" s="1"/>
  <c r="S41" i="14" s="1"/>
  <c r="U41" i="14" s="1"/>
  <c r="W41" i="14" s="1"/>
  <c r="Y41" i="14" s="1"/>
  <c r="Z41" i="14" s="1"/>
  <c r="I40" i="14"/>
  <c r="K40" i="14" s="1"/>
  <c r="M40" i="14" s="1"/>
  <c r="O40" i="14" s="1"/>
  <c r="Q40" i="14" s="1"/>
  <c r="S40" i="14" s="1"/>
  <c r="U40" i="14" s="1"/>
  <c r="W40" i="14" s="1"/>
  <c r="Y40" i="14" s="1"/>
  <c r="Z40" i="14" s="1"/>
  <c r="I39" i="14"/>
  <c r="K39" i="14" s="1"/>
  <c r="M39" i="14" s="1"/>
  <c r="O39" i="14" s="1"/>
  <c r="Q39" i="14" s="1"/>
  <c r="S39" i="14" s="1"/>
  <c r="U39" i="14" s="1"/>
  <c r="W39" i="14" s="1"/>
  <c r="Y39" i="14" s="1"/>
  <c r="Z39" i="14" s="1"/>
  <c r="I33" i="14"/>
  <c r="K33" i="14" s="1"/>
  <c r="M33" i="14" s="1"/>
  <c r="O33" i="14" s="1"/>
  <c r="Q33" i="14" s="1"/>
  <c r="S33" i="14" s="1"/>
  <c r="U33" i="14" s="1"/>
  <c r="W33" i="14" s="1"/>
  <c r="Y33" i="14" s="1"/>
  <c r="Z33" i="14" s="1"/>
  <c r="I29" i="14"/>
  <c r="K29" i="14" s="1"/>
  <c r="M29" i="14" s="1"/>
  <c r="O29" i="14" s="1"/>
  <c r="Q29" i="14" s="1"/>
  <c r="S29" i="14" s="1"/>
  <c r="U29" i="14" s="1"/>
  <c r="W29" i="14" s="1"/>
  <c r="Y29" i="14" s="1"/>
  <c r="Z29" i="14" s="1"/>
  <c r="I22" i="14"/>
  <c r="K22" i="14"/>
  <c r="M22" i="14" s="1"/>
  <c r="O22" i="14" s="1"/>
  <c r="Q22" i="14" s="1"/>
  <c r="S22" i="14" s="1"/>
  <c r="U22" i="14" s="1"/>
  <c r="W22" i="14" s="1"/>
  <c r="Y22" i="14" s="1"/>
  <c r="Z22" i="14" s="1"/>
  <c r="I21" i="14"/>
  <c r="K21" i="14" s="1"/>
  <c r="M21" i="14" s="1"/>
  <c r="O21" i="14" s="1"/>
  <c r="Q21" i="14" s="1"/>
  <c r="S21" i="14" s="1"/>
  <c r="U21" i="14" s="1"/>
  <c r="W21" i="14" s="1"/>
  <c r="Y21" i="14" s="1"/>
  <c r="Z21" i="14" s="1"/>
  <c r="I18" i="14"/>
  <c r="K18" i="14" s="1"/>
  <c r="M18" i="14" s="1"/>
  <c r="O18" i="14" s="1"/>
  <c r="Q18" i="14" s="1"/>
  <c r="S18" i="14" s="1"/>
  <c r="U18" i="14" s="1"/>
  <c r="W18" i="14" s="1"/>
  <c r="Y18" i="14" s="1"/>
  <c r="Z18" i="14" s="1"/>
  <c r="I17" i="14"/>
  <c r="K17" i="14" s="1"/>
  <c r="M17" i="14" s="1"/>
  <c r="O17" i="14" s="1"/>
  <c r="Q17" i="14" s="1"/>
  <c r="S17" i="14" s="1"/>
  <c r="U17" i="14" s="1"/>
  <c r="W17" i="14" s="1"/>
  <c r="Y17" i="14" s="1"/>
  <c r="Z17" i="14" s="1"/>
  <c r="I13" i="14"/>
  <c r="K13" i="14" s="1"/>
  <c r="M13" i="14" s="1"/>
  <c r="O13" i="14" s="1"/>
  <c r="Q13" i="14" s="1"/>
  <c r="S13" i="14" s="1"/>
  <c r="U13" i="14" s="1"/>
  <c r="W13" i="14" s="1"/>
  <c r="Y13" i="14" s="1"/>
  <c r="Z13" i="14" s="1"/>
  <c r="K8" i="14"/>
  <c r="M8" i="14" s="1"/>
  <c r="O8" i="14" s="1"/>
  <c r="Q8" i="14" s="1"/>
  <c r="S8" i="14" s="1"/>
  <c r="U8" i="14" s="1"/>
  <c r="W8" i="14" s="1"/>
  <c r="Y8" i="14" s="1"/>
  <c r="Z8" i="14" s="1"/>
  <c r="I7" i="14"/>
  <c r="K7" i="14" s="1"/>
  <c r="M7" i="14" s="1"/>
  <c r="O7" i="14" s="1"/>
  <c r="Q7" i="14" s="1"/>
  <c r="S7" i="14" s="1"/>
  <c r="U7" i="14" s="1"/>
  <c r="W7" i="14" s="1"/>
  <c r="Y7" i="14" s="1"/>
  <c r="Z7" i="14" s="1"/>
  <c r="G5" i="14"/>
  <c r="I5" i="14" s="1"/>
  <c r="K5" i="14" s="1"/>
  <c r="M5" i="14" s="1"/>
  <c r="O5" i="14" s="1"/>
  <c r="Q5" i="14" s="1"/>
  <c r="S5" i="14" s="1"/>
  <c r="U5" i="14" s="1"/>
  <c r="W5" i="14" s="1"/>
  <c r="Y5" i="14" s="1"/>
  <c r="Z5" i="14" s="1"/>
  <c r="AA6" i="14"/>
  <c r="AA7" i="14"/>
  <c r="AA8" i="14"/>
  <c r="AA10" i="14"/>
  <c r="AA13" i="14"/>
  <c r="AA14" i="14"/>
  <c r="AA15" i="14"/>
  <c r="AA17" i="14"/>
  <c r="AA18" i="14"/>
  <c r="AA19" i="14"/>
  <c r="AA20" i="14"/>
  <c r="AA21" i="14"/>
  <c r="AA22" i="14"/>
  <c r="AA24" i="14"/>
  <c r="AA25" i="14"/>
  <c r="AA27" i="14"/>
  <c r="AA29" i="14"/>
  <c r="AA30" i="14"/>
  <c r="AA31" i="14"/>
  <c r="AA32" i="14"/>
  <c r="AA33" i="14"/>
  <c r="AA36" i="14"/>
  <c r="AA41" i="14"/>
  <c r="AA37" i="14"/>
  <c r="AA39" i="14"/>
  <c r="AA40" i="14"/>
  <c r="AA42" i="14"/>
  <c r="AA44" i="14"/>
  <c r="AA5" i="14"/>
</calcChain>
</file>

<file path=xl/sharedStrings.xml><?xml version="1.0" encoding="utf-8"?>
<sst xmlns="http://schemas.openxmlformats.org/spreadsheetml/2006/main" count="82" uniqueCount="71">
  <si>
    <t>Michael Dimbylow</t>
  </si>
  <si>
    <t>H/Cp</t>
  </si>
  <si>
    <t>WBASGS 2018</t>
  </si>
  <si>
    <t>Deductions and Additions</t>
  </si>
  <si>
    <t>Haydn Bratt</t>
  </si>
  <si>
    <t>Alan Jones-Bratt</t>
  </si>
  <si>
    <t>Ashley Hayward</t>
  </si>
  <si>
    <t>Sharon Cartwright</t>
  </si>
  <si>
    <t>Paul Want</t>
  </si>
  <si>
    <t>Alan Cleverley</t>
  </si>
  <si>
    <t>John Robinson</t>
  </si>
  <si>
    <t>Bryn Jones</t>
  </si>
  <si>
    <t>Rober Wearing</t>
  </si>
  <si>
    <t>Garry Elwell</t>
  </si>
  <si>
    <t>Timothy Higgs</t>
  </si>
  <si>
    <t xml:space="preserve">Paul Mason </t>
  </si>
  <si>
    <t>Anthony Beards</t>
  </si>
  <si>
    <t>John West</t>
  </si>
  <si>
    <t>Simon Humphries</t>
  </si>
  <si>
    <t>Michael Gilbert</t>
  </si>
  <si>
    <t>Names</t>
  </si>
  <si>
    <t>Mark Langford</t>
  </si>
  <si>
    <t>BWy</t>
  </si>
  <si>
    <t>Mnr</t>
  </si>
  <si>
    <t>ChS</t>
  </si>
  <si>
    <t>BPn</t>
  </si>
  <si>
    <t>CFld</t>
  </si>
  <si>
    <t>MrD</t>
  </si>
  <si>
    <t>DrPk</t>
  </si>
  <si>
    <t>Brm</t>
  </si>
  <si>
    <t>Ddly</t>
  </si>
  <si>
    <t>MH</t>
  </si>
  <si>
    <t>1pt</t>
  </si>
  <si>
    <t>cut</t>
  </si>
  <si>
    <t xml:space="preserve">Pink </t>
  </si>
  <si>
    <t>add</t>
  </si>
  <si>
    <t xml:space="preserve">&lt;25 </t>
  </si>
  <si>
    <t>Play MH handicap</t>
  </si>
  <si>
    <t>Handicaps not equal</t>
  </si>
  <si>
    <t>Scoring System</t>
  </si>
  <si>
    <t>37-38</t>
  </si>
  <si>
    <t>39-40</t>
  </si>
  <si>
    <t>Michael Mullard</t>
  </si>
  <si>
    <t>Gene Ball</t>
  </si>
  <si>
    <t>Jon Lemm</t>
  </si>
  <si>
    <t>Liam Lambley</t>
  </si>
  <si>
    <t>Marcel Bennet</t>
  </si>
  <si>
    <t>Ian Manford</t>
  </si>
  <si>
    <t>Robert Taylor</t>
  </si>
  <si>
    <t>Geoff O'Neil</t>
  </si>
  <si>
    <t>Steve Jones</t>
  </si>
  <si>
    <t>Stuart Chubb</t>
  </si>
  <si>
    <r>
      <t>Handicap Adjustments Down. Playing handicap is in</t>
    </r>
    <r>
      <rPr>
        <b/>
        <sz val="20"/>
        <color rgb="FF7030A0"/>
        <rFont val="Arial Narrow"/>
        <family val="2"/>
      </rPr>
      <t xml:space="preserve"> </t>
    </r>
    <r>
      <rPr>
        <b/>
        <sz val="20"/>
        <color rgb="FFFF0000"/>
        <rFont val="Arial Narrow"/>
        <family val="2"/>
      </rPr>
      <t>RED</t>
    </r>
  </si>
  <si>
    <t>If &gt;35 have to give shots back in X - not reset to 35 = points deducted</t>
  </si>
  <si>
    <t>Score</t>
  </si>
  <si>
    <t>WIN</t>
  </si>
  <si>
    <t>PINK</t>
  </si>
  <si>
    <t>score</t>
  </si>
  <si>
    <t>OMB</t>
  </si>
  <si>
    <t>Duncan Edgar</t>
  </si>
  <si>
    <t>Bob Crump</t>
  </si>
  <si>
    <t>Colin Beardsmore</t>
  </si>
  <si>
    <t>Jon Want</t>
  </si>
  <si>
    <t>Malcolm Tyers</t>
  </si>
  <si>
    <t>Martin Grange</t>
  </si>
  <si>
    <t>Peter Gill</t>
  </si>
  <si>
    <t>Russ Pryor</t>
  </si>
  <si>
    <t>Tony Ball</t>
  </si>
  <si>
    <t>Phillip Young</t>
  </si>
  <si>
    <t>Lee Austin</t>
  </si>
  <si>
    <t>Harry Cattell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</si>
</sst>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20"/>
      <color rgb="FF7030A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5" tint="0.39997558519241921"/>
      <name val="Arial Narrow"/>
      <family val="2"/>
    </font>
    <font>
      <sz val="11"/>
      <color rgb="FFFF0000"/>
      <name val="Arial Narrow"/>
      <family val="2"/>
    </font>
    <font>
      <sz val="12"/>
      <color theme="0" tint="-0.249977111117893"/>
      <name val="Arial Narrow"/>
      <family val="2"/>
    </font>
    <font>
      <b/>
      <sz val="2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E65EFC"/>
      <name val="Arial Narrow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5E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1" xfId="0" applyFont="1" applyBorder="1"/>
    <xf numFmtId="0" fontId="2" fillId="0" borderId="16" xfId="0" applyFont="1" applyBorder="1"/>
    <xf numFmtId="0" fontId="2" fillId="0" borderId="23" xfId="0" applyFont="1" applyBorder="1"/>
    <xf numFmtId="0" fontId="6" fillId="0" borderId="24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20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20" xfId="0" applyFont="1" applyBorder="1" applyAlignment="1">
      <alignment horizontal="left"/>
    </xf>
    <xf numFmtId="0" fontId="7" fillId="0" borderId="21" xfId="0" applyFont="1" applyBorder="1"/>
    <xf numFmtId="0" fontId="7" fillId="0" borderId="18" xfId="0" applyFont="1" applyBorder="1"/>
    <xf numFmtId="0" fontId="6" fillId="0" borderId="0" xfId="0" applyFont="1"/>
    <xf numFmtId="0" fontId="7" fillId="0" borderId="17" xfId="0" applyFont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4" xfId="0" applyFont="1" applyFill="1" applyBorder="1"/>
    <xf numFmtId="0" fontId="14" fillId="0" borderId="35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0" xfId="0" applyFont="1"/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42" xfId="0" applyFont="1" applyBorder="1"/>
    <xf numFmtId="0" fontId="12" fillId="7" borderId="19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2" fillId="0" borderId="45" xfId="0" applyFont="1" applyBorder="1"/>
    <xf numFmtId="0" fontId="12" fillId="7" borderId="41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6" fillId="0" borderId="47" xfId="0" applyFont="1" applyBorder="1"/>
    <xf numFmtId="0" fontId="12" fillId="7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36" xfId="0" applyFill="1" applyBorder="1" applyAlignment="1"/>
    <xf numFmtId="0" fontId="0" fillId="0" borderId="4" xfId="0" applyFill="1" applyBorder="1" applyAlignment="1"/>
    <xf numFmtId="0" fontId="0" fillId="0" borderId="37" xfId="0" applyFill="1" applyBorder="1" applyAlignment="1"/>
    <xf numFmtId="0" fontId="0" fillId="0" borderId="7" xfId="0" applyFill="1" applyBorder="1" applyAlignment="1"/>
    <xf numFmtId="0" fontId="3" fillId="0" borderId="9" xfId="0" applyFont="1" applyBorder="1" applyAlignment="1">
      <alignment horizontal="center" vertical="center" textRotation="90"/>
    </xf>
    <xf numFmtId="0" fontId="0" fillId="0" borderId="15" xfId="0" applyBorder="1" applyAlignment="1"/>
    <xf numFmtId="0" fontId="0" fillId="0" borderId="10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0" xfId="0" applyFont="1" applyBorder="1" applyAlignment="1"/>
    <xf numFmtId="0" fontId="6" fillId="0" borderId="2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FF0000"/>
      </font>
      <fill>
        <patternFill>
          <bgColor rgb="FFFFFF9B"/>
        </patternFill>
      </fill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E65EFC"/>
      <color rgb="FFFFFF9B"/>
      <color rgb="FFFFFF89"/>
      <color rgb="FFFFFF99"/>
      <color rgb="FFFFFFAF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342900</xdr:colOff>
      <xdr:row>18</xdr:row>
      <xdr:rowOff>198120</xdr:rowOff>
    </xdr:from>
    <xdr:to>
      <xdr:col>31</xdr:col>
      <xdr:colOff>342900</xdr:colOff>
      <xdr:row>20</xdr:row>
      <xdr:rowOff>60960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17380" y="325374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45"/>
  <sheetViews>
    <sheetView tabSelected="1" zoomScale="90" zoomScaleNormal="90" workbookViewId="0">
      <selection activeCell="Q47" sqref="Q47"/>
    </sheetView>
  </sheetViews>
  <sheetFormatPr baseColWidth="10" defaultColWidth="8.83203125" defaultRowHeight="15" x14ac:dyDescent="0.2"/>
  <cols>
    <col min="1" max="1" width="3.1640625" customWidth="1"/>
    <col min="2" max="2" width="4.5" customWidth="1"/>
    <col min="3" max="3" width="5" customWidth="1"/>
    <col min="4" max="4" width="15.83203125" customWidth="1"/>
    <col min="5" max="5" width="5.5" customWidth="1"/>
    <col min="6" max="6" width="6.1640625" style="35" customWidth="1"/>
    <col min="7" max="7" width="8.6640625" customWidth="1"/>
    <col min="8" max="8" width="6.33203125" style="35" customWidth="1"/>
    <col min="9" max="9" width="4.5" customWidth="1"/>
    <col min="10" max="10" width="5" style="35" bestFit="1" customWidth="1"/>
    <col min="11" max="11" width="4.5" customWidth="1"/>
    <col min="12" max="12" width="5.33203125" style="35" bestFit="1" customWidth="1"/>
    <col min="13" max="13" width="4.5" customWidth="1"/>
    <col min="14" max="14" width="4.5" style="35" customWidth="1"/>
    <col min="15" max="15" width="4.5" customWidth="1"/>
    <col min="16" max="16" width="4.5" style="35" customWidth="1"/>
    <col min="17" max="17" width="4.5" customWidth="1"/>
    <col min="18" max="18" width="4.5" style="35" customWidth="1"/>
    <col min="19" max="19" width="4.5" customWidth="1"/>
    <col min="20" max="20" width="4.5" style="35" customWidth="1"/>
    <col min="21" max="21" width="4.5" customWidth="1"/>
    <col min="22" max="22" width="4.5" style="35" customWidth="1"/>
    <col min="23" max="23" width="4.5" customWidth="1"/>
    <col min="24" max="24" width="4.5" style="35" customWidth="1"/>
    <col min="25" max="25" width="4.5" customWidth="1"/>
    <col min="26" max="26" width="5.6640625" customWidth="1"/>
    <col min="27" max="27" width="0.83203125" hidden="1" customWidth="1"/>
    <col min="28" max="28" width="2.5" customWidth="1"/>
    <col min="30" max="30" width="1.5" customWidth="1"/>
    <col min="31" max="31" width="5.1640625" customWidth="1"/>
    <col min="32" max="32" width="8.6640625" customWidth="1"/>
    <col min="33" max="33" width="4" customWidth="1"/>
    <col min="40" max="40" width="9.5" customWidth="1"/>
  </cols>
  <sheetData>
    <row r="1" spans="2:33" ht="16" thickBot="1" x14ac:dyDescent="0.25"/>
    <row r="2" spans="2:33" ht="16" customHeight="1" thickTop="1" x14ac:dyDescent="0.2">
      <c r="B2" s="67"/>
      <c r="C2" s="68"/>
      <c r="D2" s="100" t="s">
        <v>2</v>
      </c>
      <c r="E2" s="101"/>
      <c r="F2" s="101"/>
      <c r="G2" s="101"/>
      <c r="H2" s="101"/>
      <c r="I2" s="101"/>
      <c r="J2" s="102"/>
      <c r="K2" s="86" t="s">
        <v>3</v>
      </c>
      <c r="L2" s="8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C2" s="71" t="s">
        <v>52</v>
      </c>
    </row>
    <row r="3" spans="2:33" ht="34.25" customHeight="1" thickBot="1" x14ac:dyDescent="0.25">
      <c r="B3" s="69"/>
      <c r="C3" s="70"/>
      <c r="D3" s="103"/>
      <c r="E3" s="104"/>
      <c r="F3" s="104"/>
      <c r="G3" s="104"/>
      <c r="H3" s="104"/>
      <c r="I3" s="104"/>
      <c r="J3" s="105"/>
      <c r="K3" s="89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C3" s="72"/>
    </row>
    <row r="4" spans="2:33" ht="22" thickTop="1" thickBot="1" x14ac:dyDescent="0.25">
      <c r="B4" s="25" t="s">
        <v>55</v>
      </c>
      <c r="C4" s="26" t="s">
        <v>56</v>
      </c>
      <c r="D4" s="43" t="s">
        <v>20</v>
      </c>
      <c r="E4" s="44" t="s">
        <v>1</v>
      </c>
      <c r="F4" s="45" t="s">
        <v>54</v>
      </c>
      <c r="G4" s="46" t="s">
        <v>58</v>
      </c>
      <c r="H4" s="47" t="s">
        <v>54</v>
      </c>
      <c r="I4" s="48" t="s">
        <v>22</v>
      </c>
      <c r="J4" s="49" t="s">
        <v>57</v>
      </c>
      <c r="K4" s="50" t="s">
        <v>23</v>
      </c>
      <c r="L4" s="51" t="s">
        <v>54</v>
      </c>
      <c r="M4" s="50" t="s">
        <v>24</v>
      </c>
      <c r="N4" s="51" t="s">
        <v>54</v>
      </c>
      <c r="O4" s="50" t="s">
        <v>25</v>
      </c>
      <c r="P4" s="51" t="s">
        <v>57</v>
      </c>
      <c r="Q4" s="50" t="s">
        <v>26</v>
      </c>
      <c r="R4" s="51" t="s">
        <v>57</v>
      </c>
      <c r="S4" s="50" t="s">
        <v>27</v>
      </c>
      <c r="T4" s="51" t="s">
        <v>57</v>
      </c>
      <c r="U4" s="50" t="s">
        <v>28</v>
      </c>
      <c r="V4" s="51" t="s">
        <v>57</v>
      </c>
      <c r="W4" s="50" t="s">
        <v>29</v>
      </c>
      <c r="X4" s="51" t="s">
        <v>57</v>
      </c>
      <c r="Y4" s="18" t="s">
        <v>30</v>
      </c>
      <c r="Z4" s="53" t="s">
        <v>31</v>
      </c>
      <c r="AA4" s="52"/>
      <c r="AC4" s="72"/>
      <c r="AE4" s="83" t="s">
        <v>39</v>
      </c>
      <c r="AF4" s="84"/>
      <c r="AG4" s="85"/>
    </row>
    <row r="5" spans="2:33" ht="22" thickTop="1" thickBot="1" x14ac:dyDescent="0.25">
      <c r="B5" s="27"/>
      <c r="C5" s="23"/>
      <c r="D5" s="38" t="s">
        <v>9</v>
      </c>
      <c r="E5" s="39">
        <v>26</v>
      </c>
      <c r="F5" s="54">
        <v>25</v>
      </c>
      <c r="G5" s="40">
        <f>E5+(IF(F5&gt;=41,-3,IF(F5&gt;=39,-2,IF(F5&gt;=37,-1,IF(F5&gt;=25,0,IF(F5&lt;=24,1,0))))))</f>
        <v>26</v>
      </c>
      <c r="H5" s="54">
        <v>25</v>
      </c>
      <c r="I5" s="40">
        <f t="shared" ref="I5:I44" si="0">G5+(IF(H5&gt;=41,-3,IF(H5&gt;=39,-2,IF(H5&gt;=37,-1,IF(H5&gt;=25,0,IF(H5&lt;=24,1,0))))))</f>
        <v>26</v>
      </c>
      <c r="J5" s="54">
        <v>25</v>
      </c>
      <c r="K5" s="40">
        <f t="shared" ref="K5:K44" si="1">I5+(IF(J5&gt;=41,-3,IF(J5&gt;=39,-2,IF(J5&gt;=37,-1,IF(J5&gt;=25,0,IF(J5&lt;=24,1,0))))))</f>
        <v>26</v>
      </c>
      <c r="L5" s="54">
        <v>25</v>
      </c>
      <c r="M5" s="40">
        <f t="shared" ref="M5:M44" si="2">K5+(IF(L5&gt;=41,-3,IF(L5&gt;=39,-2,IF(L5&gt;=37,-1,IF(L5&gt;=25,0,IF(L5&lt;=24,1,0))))))</f>
        <v>26</v>
      </c>
      <c r="N5" s="54">
        <v>25</v>
      </c>
      <c r="O5" s="40">
        <f t="shared" ref="O5:O44" si="3">M5+(IF(N5&gt;=41,-3,IF(N5&gt;=39,-2,IF(N5&gt;=37,-1,IF(N5&gt;=25,0,IF(N5&lt;=24,1,0))))))</f>
        <v>26</v>
      </c>
      <c r="P5" s="54">
        <v>25</v>
      </c>
      <c r="Q5" s="40">
        <f t="shared" ref="Q5:Q44" si="4">O5+(IF(P5&gt;=41,-3,IF(P5&gt;=39,-2,IF(P5&gt;=37,-1,IF(P5&gt;=25,0,IF(P5&lt;=24,1,0))))))</f>
        <v>26</v>
      </c>
      <c r="R5" s="54">
        <v>25</v>
      </c>
      <c r="S5" s="40">
        <f t="shared" ref="S5:S44" si="5">Q5+(IF(R5&gt;=41,-3,IF(R5&gt;=39,-2,IF(R5&gt;=37,-1,IF(R5&gt;=25,0,IF(R5&lt;=24,1,0))))))</f>
        <v>26</v>
      </c>
      <c r="T5" s="54">
        <v>25</v>
      </c>
      <c r="U5" s="40">
        <f t="shared" ref="U5:U44" si="6">S5+(IF(T5&gt;=41,-3,IF(T5&gt;=39,-2,IF(T5&gt;=37,-1,IF(T5&gt;=25,0,IF(T5&lt;=24,1,0))))))</f>
        <v>26</v>
      </c>
      <c r="V5" s="54">
        <v>25</v>
      </c>
      <c r="W5" s="40">
        <f t="shared" ref="W5:W44" si="7">U5+(IF(V5&gt;=41,-3,IF(V5&gt;=39,-2,IF(V5&gt;=37,-1,IF(V5&gt;=25,0,IF(V5&lt;=24,1,0))))))</f>
        <v>26</v>
      </c>
      <c r="X5" s="54">
        <v>25</v>
      </c>
      <c r="Y5" s="41">
        <f t="shared" ref="Y5:Y44" si="8">W5+(IF(X5&gt;=41,-3,IF(X5&gt;=39,-2,IF(X5&gt;=37,-1,IF(X5&gt;=25,0,IF(X5&lt;=24,1,0))))))</f>
        <v>26</v>
      </c>
      <c r="Z5" s="42">
        <f>SUM(Y5-B5+C5)</f>
        <v>26</v>
      </c>
      <c r="AA5" s="15" t="e">
        <f>#REF!+#REF!</f>
        <v>#REF!</v>
      </c>
      <c r="AC5" s="72"/>
    </row>
    <row r="6" spans="2:33" ht="22" thickTop="1" thickBot="1" x14ac:dyDescent="0.25">
      <c r="B6" s="28"/>
      <c r="C6" s="23"/>
      <c r="D6" s="1" t="s">
        <v>5</v>
      </c>
      <c r="E6" s="31">
        <v>34</v>
      </c>
      <c r="F6" s="36">
        <v>35</v>
      </c>
      <c r="G6" s="20">
        <f t="shared" ref="G6:G44" si="9">E6+(IF(F6&gt;=41,-3,IF(F6&gt;=39,-2,IF(F6&gt;=37,-1,IF(F6&gt;=25,0,IF(F6&lt;=24,1,0))))))</f>
        <v>34</v>
      </c>
      <c r="H6" s="36">
        <v>32</v>
      </c>
      <c r="I6" s="20">
        <f t="shared" si="0"/>
        <v>34</v>
      </c>
      <c r="J6" s="36">
        <v>30</v>
      </c>
      <c r="K6" s="20">
        <f t="shared" si="1"/>
        <v>34</v>
      </c>
      <c r="L6" s="36">
        <v>26</v>
      </c>
      <c r="M6" s="20">
        <f t="shared" si="2"/>
        <v>34</v>
      </c>
      <c r="N6" s="55">
        <v>25</v>
      </c>
      <c r="O6" s="20">
        <f t="shared" si="3"/>
        <v>34</v>
      </c>
      <c r="P6" s="55">
        <v>25</v>
      </c>
      <c r="Q6" s="20">
        <f t="shared" si="4"/>
        <v>34</v>
      </c>
      <c r="R6" s="55">
        <v>25</v>
      </c>
      <c r="S6" s="20">
        <f t="shared" si="5"/>
        <v>34</v>
      </c>
      <c r="T6" s="36">
        <v>27</v>
      </c>
      <c r="U6" s="20">
        <f t="shared" si="6"/>
        <v>34</v>
      </c>
      <c r="V6" s="36">
        <v>20</v>
      </c>
      <c r="W6" s="20">
        <f t="shared" si="7"/>
        <v>35</v>
      </c>
      <c r="X6" s="55">
        <v>25</v>
      </c>
      <c r="Y6" s="19">
        <f t="shared" si="8"/>
        <v>35</v>
      </c>
      <c r="Z6" s="33">
        <f t="shared" ref="Z6:Z44" si="10">SUM(Y6-B6+C6)</f>
        <v>35</v>
      </c>
      <c r="AA6" s="16" t="e">
        <f>#REF!+#REF!</f>
        <v>#REF!</v>
      </c>
      <c r="AC6" s="72"/>
      <c r="AE6" s="4">
        <v>41</v>
      </c>
      <c r="AF6" s="5">
        <v>-3</v>
      </c>
      <c r="AG6" s="6" t="s">
        <v>33</v>
      </c>
    </row>
    <row r="7" spans="2:33" ht="22" thickTop="1" thickBot="1" x14ac:dyDescent="0.25">
      <c r="B7" s="28"/>
      <c r="C7" s="23"/>
      <c r="D7" s="1" t="s">
        <v>16</v>
      </c>
      <c r="E7" s="31">
        <v>17</v>
      </c>
      <c r="F7" s="36">
        <v>28</v>
      </c>
      <c r="G7" s="20">
        <f t="shared" si="9"/>
        <v>17</v>
      </c>
      <c r="H7" s="36">
        <v>27</v>
      </c>
      <c r="I7" s="20">
        <f t="shared" si="0"/>
        <v>17</v>
      </c>
      <c r="J7" s="55">
        <v>25</v>
      </c>
      <c r="K7" s="20">
        <f t="shared" si="1"/>
        <v>17</v>
      </c>
      <c r="L7" s="36">
        <v>37</v>
      </c>
      <c r="M7" s="20">
        <f t="shared" si="2"/>
        <v>16</v>
      </c>
      <c r="N7" s="55">
        <v>25</v>
      </c>
      <c r="O7" s="20">
        <f t="shared" si="3"/>
        <v>16</v>
      </c>
      <c r="P7" s="55">
        <v>25</v>
      </c>
      <c r="Q7" s="20">
        <f t="shared" si="4"/>
        <v>16</v>
      </c>
      <c r="R7" s="55">
        <v>25</v>
      </c>
      <c r="S7" s="20">
        <f t="shared" si="5"/>
        <v>16</v>
      </c>
      <c r="T7" s="55">
        <v>25</v>
      </c>
      <c r="U7" s="20">
        <f t="shared" si="6"/>
        <v>16</v>
      </c>
      <c r="V7" s="36">
        <v>29</v>
      </c>
      <c r="W7" s="20">
        <f t="shared" si="7"/>
        <v>16</v>
      </c>
      <c r="X7" s="55">
        <v>25</v>
      </c>
      <c r="Y7" s="19">
        <f t="shared" si="8"/>
        <v>16</v>
      </c>
      <c r="Z7" s="33">
        <f t="shared" si="10"/>
        <v>16</v>
      </c>
      <c r="AA7" s="16" t="e">
        <f>#REF!+#REF!</f>
        <v>#REF!</v>
      </c>
      <c r="AC7" s="72"/>
      <c r="AE7" s="7" t="s">
        <v>41</v>
      </c>
      <c r="AF7" s="8">
        <v>-2</v>
      </c>
      <c r="AG7" s="6" t="s">
        <v>33</v>
      </c>
    </row>
    <row r="8" spans="2:33" ht="21" thickTop="1" x14ac:dyDescent="0.2">
      <c r="B8" s="28"/>
      <c r="C8" s="23"/>
      <c r="D8" s="1" t="s">
        <v>6</v>
      </c>
      <c r="E8" s="31">
        <v>11</v>
      </c>
      <c r="F8" s="36">
        <v>28</v>
      </c>
      <c r="G8" s="20">
        <f t="shared" si="9"/>
        <v>11</v>
      </c>
      <c r="H8" s="36">
        <v>32</v>
      </c>
      <c r="I8" s="20">
        <f t="shared" si="0"/>
        <v>11</v>
      </c>
      <c r="J8" s="36">
        <v>29</v>
      </c>
      <c r="K8" s="20">
        <f t="shared" si="1"/>
        <v>11</v>
      </c>
      <c r="L8" s="55">
        <v>27</v>
      </c>
      <c r="M8" s="20">
        <f t="shared" si="2"/>
        <v>11</v>
      </c>
      <c r="N8" s="55">
        <v>25</v>
      </c>
      <c r="O8" s="20">
        <f t="shared" si="3"/>
        <v>11</v>
      </c>
      <c r="P8" s="55">
        <v>25</v>
      </c>
      <c r="Q8" s="20">
        <f t="shared" si="4"/>
        <v>11</v>
      </c>
      <c r="R8" s="55">
        <v>25</v>
      </c>
      <c r="S8" s="20">
        <f t="shared" si="5"/>
        <v>11</v>
      </c>
      <c r="T8" s="55">
        <v>25</v>
      </c>
      <c r="U8" s="20">
        <f t="shared" si="6"/>
        <v>11</v>
      </c>
      <c r="V8" s="36">
        <v>31</v>
      </c>
      <c r="W8" s="20">
        <f t="shared" si="7"/>
        <v>11</v>
      </c>
      <c r="X8" s="55">
        <v>25</v>
      </c>
      <c r="Y8" s="19">
        <f t="shared" si="8"/>
        <v>11</v>
      </c>
      <c r="Z8" s="33">
        <f t="shared" si="10"/>
        <v>11</v>
      </c>
      <c r="AA8" s="16" t="e">
        <f>#REF!+#REF!</f>
        <v>#REF!</v>
      </c>
      <c r="AC8" s="72"/>
      <c r="AE8" s="10" t="s">
        <v>40</v>
      </c>
      <c r="AF8" s="8">
        <v>-1</v>
      </c>
      <c r="AG8" s="6" t="s">
        <v>33</v>
      </c>
    </row>
    <row r="9" spans="2:33" ht="20" x14ac:dyDescent="0.2">
      <c r="B9" s="28"/>
      <c r="C9" s="23"/>
      <c r="D9" s="1" t="s">
        <v>60</v>
      </c>
      <c r="E9" s="31">
        <v>33</v>
      </c>
      <c r="F9" s="36">
        <v>25</v>
      </c>
      <c r="G9" s="20">
        <f t="shared" si="9"/>
        <v>33</v>
      </c>
      <c r="H9" s="55">
        <v>25</v>
      </c>
      <c r="I9" s="20">
        <f t="shared" si="0"/>
        <v>33</v>
      </c>
      <c r="J9" s="36">
        <v>27</v>
      </c>
      <c r="K9" s="20">
        <f t="shared" si="1"/>
        <v>33</v>
      </c>
      <c r="L9" s="55">
        <v>25</v>
      </c>
      <c r="M9" s="20">
        <f t="shared" si="2"/>
        <v>33</v>
      </c>
      <c r="N9" s="55">
        <v>25</v>
      </c>
      <c r="O9" s="20">
        <f t="shared" si="3"/>
        <v>33</v>
      </c>
      <c r="P9" s="36">
        <v>23</v>
      </c>
      <c r="Q9" s="20">
        <f t="shared" si="4"/>
        <v>34</v>
      </c>
      <c r="R9" s="55">
        <v>25</v>
      </c>
      <c r="S9" s="20">
        <f t="shared" si="5"/>
        <v>34</v>
      </c>
      <c r="T9" s="55">
        <v>25</v>
      </c>
      <c r="U9" s="20">
        <f t="shared" si="6"/>
        <v>34</v>
      </c>
      <c r="V9" s="55">
        <v>25</v>
      </c>
      <c r="W9" s="20">
        <f t="shared" si="7"/>
        <v>34</v>
      </c>
      <c r="X9" s="55">
        <v>25</v>
      </c>
      <c r="Y9" s="19">
        <f t="shared" si="8"/>
        <v>34</v>
      </c>
      <c r="Z9" s="33">
        <f t="shared" si="10"/>
        <v>34</v>
      </c>
      <c r="AA9" s="16"/>
      <c r="AC9" s="72"/>
      <c r="AE9" s="10"/>
      <c r="AF9" s="8"/>
      <c r="AG9" s="57"/>
    </row>
    <row r="10" spans="2:33" ht="20" x14ac:dyDescent="0.2">
      <c r="B10" s="28"/>
      <c r="C10" s="23"/>
      <c r="D10" s="1" t="s">
        <v>11</v>
      </c>
      <c r="E10" s="31">
        <v>14</v>
      </c>
      <c r="F10" s="36">
        <v>37</v>
      </c>
      <c r="G10" s="20">
        <f t="shared" si="9"/>
        <v>13</v>
      </c>
      <c r="H10" s="55">
        <v>25</v>
      </c>
      <c r="I10" s="20">
        <f t="shared" si="0"/>
        <v>13</v>
      </c>
      <c r="J10" s="36">
        <v>27</v>
      </c>
      <c r="K10" s="20">
        <f t="shared" si="1"/>
        <v>13</v>
      </c>
      <c r="L10" s="55">
        <v>25</v>
      </c>
      <c r="M10" s="20">
        <f t="shared" si="2"/>
        <v>13</v>
      </c>
      <c r="N10" s="55">
        <v>25</v>
      </c>
      <c r="O10" s="20">
        <f t="shared" si="3"/>
        <v>13</v>
      </c>
      <c r="P10" s="36">
        <v>30</v>
      </c>
      <c r="Q10" s="20">
        <f t="shared" si="4"/>
        <v>13</v>
      </c>
      <c r="R10" s="55">
        <v>25</v>
      </c>
      <c r="S10" s="20">
        <f t="shared" si="5"/>
        <v>13</v>
      </c>
      <c r="T10" s="36">
        <v>27</v>
      </c>
      <c r="U10" s="20">
        <f t="shared" si="6"/>
        <v>13</v>
      </c>
      <c r="V10" s="55">
        <v>25</v>
      </c>
      <c r="W10" s="20">
        <f t="shared" si="7"/>
        <v>13</v>
      </c>
      <c r="X10" s="55">
        <v>25</v>
      </c>
      <c r="Y10" s="19">
        <f t="shared" si="8"/>
        <v>13</v>
      </c>
      <c r="Z10" s="33">
        <f t="shared" si="10"/>
        <v>13</v>
      </c>
      <c r="AA10" s="16" t="e">
        <f>#REF!+#REF!</f>
        <v>#REF!</v>
      </c>
      <c r="AC10" s="72"/>
      <c r="AE10" s="7"/>
      <c r="AF10" s="8"/>
      <c r="AG10" s="9"/>
    </row>
    <row r="11" spans="2:33" ht="20" x14ac:dyDescent="0.2">
      <c r="B11" s="28"/>
      <c r="C11" s="23"/>
      <c r="D11" s="1" t="s">
        <v>61</v>
      </c>
      <c r="E11" s="31">
        <v>30</v>
      </c>
      <c r="F11" s="55">
        <v>25</v>
      </c>
      <c r="G11" s="20">
        <f t="shared" si="9"/>
        <v>30</v>
      </c>
      <c r="H11" s="55">
        <v>25</v>
      </c>
      <c r="I11" s="20">
        <f t="shared" si="0"/>
        <v>30</v>
      </c>
      <c r="J11" s="55">
        <v>25</v>
      </c>
      <c r="K11" s="20">
        <f t="shared" si="1"/>
        <v>30</v>
      </c>
      <c r="L11" s="55">
        <v>25</v>
      </c>
      <c r="M11" s="20">
        <f t="shared" si="2"/>
        <v>30</v>
      </c>
      <c r="N11" s="55">
        <v>25</v>
      </c>
      <c r="O11" s="20">
        <f t="shared" si="3"/>
        <v>30</v>
      </c>
      <c r="P11" s="55">
        <v>25</v>
      </c>
      <c r="Q11" s="20">
        <f t="shared" si="4"/>
        <v>30</v>
      </c>
      <c r="R11" s="55">
        <v>25</v>
      </c>
      <c r="S11" s="20">
        <f t="shared" si="5"/>
        <v>30</v>
      </c>
      <c r="T11" s="55">
        <v>25</v>
      </c>
      <c r="U11" s="20">
        <f t="shared" si="6"/>
        <v>30</v>
      </c>
      <c r="V11" s="55">
        <v>25</v>
      </c>
      <c r="W11" s="20">
        <f t="shared" si="7"/>
        <v>30</v>
      </c>
      <c r="X11" s="55">
        <v>25</v>
      </c>
      <c r="Y11" s="19">
        <f t="shared" si="8"/>
        <v>30</v>
      </c>
      <c r="Z11" s="33">
        <f t="shared" si="10"/>
        <v>30</v>
      </c>
      <c r="AA11" s="16"/>
      <c r="AC11" s="72"/>
      <c r="AE11" s="7"/>
      <c r="AF11" s="8"/>
      <c r="AG11" s="9"/>
    </row>
    <row r="12" spans="2:33" ht="20" x14ac:dyDescent="0.2">
      <c r="B12" s="28"/>
      <c r="C12" s="23">
        <v>1</v>
      </c>
      <c r="D12" s="1" t="s">
        <v>59</v>
      </c>
      <c r="E12" s="31">
        <v>22</v>
      </c>
      <c r="F12" s="36">
        <v>26</v>
      </c>
      <c r="G12" s="20">
        <f t="shared" si="9"/>
        <v>22</v>
      </c>
      <c r="H12" s="55">
        <v>25</v>
      </c>
      <c r="I12" s="20">
        <f t="shared" si="0"/>
        <v>22</v>
      </c>
      <c r="J12" s="36">
        <v>24</v>
      </c>
      <c r="K12" s="20">
        <f t="shared" si="1"/>
        <v>23</v>
      </c>
      <c r="L12" s="36">
        <v>31</v>
      </c>
      <c r="M12" s="20">
        <f t="shared" si="2"/>
        <v>23</v>
      </c>
      <c r="N12" s="55">
        <v>25</v>
      </c>
      <c r="O12" s="20">
        <f t="shared" si="3"/>
        <v>23</v>
      </c>
      <c r="P12" s="55">
        <v>25</v>
      </c>
      <c r="Q12" s="20">
        <f t="shared" si="4"/>
        <v>23</v>
      </c>
      <c r="R12" s="55">
        <v>25</v>
      </c>
      <c r="S12" s="20">
        <f t="shared" si="5"/>
        <v>23</v>
      </c>
      <c r="T12" s="55">
        <v>25</v>
      </c>
      <c r="U12" s="20">
        <f t="shared" si="6"/>
        <v>23</v>
      </c>
      <c r="V12" s="55">
        <v>25</v>
      </c>
      <c r="W12" s="20">
        <f t="shared" si="7"/>
        <v>23</v>
      </c>
      <c r="X12" s="55">
        <v>25</v>
      </c>
      <c r="Y12" s="19">
        <f t="shared" si="8"/>
        <v>23</v>
      </c>
      <c r="Z12" s="33">
        <f t="shared" si="10"/>
        <v>24</v>
      </c>
      <c r="AA12" s="16"/>
      <c r="AC12" s="72"/>
      <c r="AE12" s="7"/>
      <c r="AF12" s="8"/>
      <c r="AG12" s="9"/>
    </row>
    <row r="13" spans="2:33" ht="20" x14ac:dyDescent="0.2">
      <c r="B13" s="28"/>
      <c r="C13" s="23"/>
      <c r="D13" s="1" t="s">
        <v>13</v>
      </c>
      <c r="E13" s="31">
        <v>19</v>
      </c>
      <c r="F13" s="36">
        <v>37</v>
      </c>
      <c r="G13" s="20">
        <f t="shared" si="9"/>
        <v>18</v>
      </c>
      <c r="H13" s="36">
        <v>28</v>
      </c>
      <c r="I13" s="20">
        <f t="shared" si="0"/>
        <v>18</v>
      </c>
      <c r="J13" s="36">
        <v>29</v>
      </c>
      <c r="K13" s="20">
        <f t="shared" si="1"/>
        <v>18</v>
      </c>
      <c r="L13" s="36">
        <v>36</v>
      </c>
      <c r="M13" s="20">
        <f t="shared" si="2"/>
        <v>18</v>
      </c>
      <c r="N13" s="55">
        <v>25</v>
      </c>
      <c r="O13" s="20">
        <f t="shared" si="3"/>
        <v>18</v>
      </c>
      <c r="P13" s="36">
        <v>22</v>
      </c>
      <c r="Q13" s="20">
        <f t="shared" si="4"/>
        <v>19</v>
      </c>
      <c r="R13" s="55">
        <v>25</v>
      </c>
      <c r="S13" s="20">
        <f t="shared" si="5"/>
        <v>19</v>
      </c>
      <c r="T13" s="36">
        <v>32</v>
      </c>
      <c r="U13" s="20">
        <f t="shared" si="6"/>
        <v>19</v>
      </c>
      <c r="V13" s="36">
        <v>30</v>
      </c>
      <c r="W13" s="20">
        <f t="shared" si="7"/>
        <v>19</v>
      </c>
      <c r="X13" s="55">
        <v>25</v>
      </c>
      <c r="Y13" s="19">
        <f t="shared" si="8"/>
        <v>19</v>
      </c>
      <c r="Z13" s="33">
        <f t="shared" si="10"/>
        <v>19</v>
      </c>
      <c r="AA13" s="16" t="e">
        <f>#REF!+#REF!</f>
        <v>#REF!</v>
      </c>
      <c r="AC13" s="72"/>
      <c r="AE13" s="7" t="s">
        <v>36</v>
      </c>
      <c r="AF13" s="8" t="s">
        <v>32</v>
      </c>
      <c r="AG13" s="9" t="s">
        <v>35</v>
      </c>
    </row>
    <row r="14" spans="2:33" ht="20" x14ac:dyDescent="0.2">
      <c r="B14" s="28">
        <v>1</v>
      </c>
      <c r="C14" s="23"/>
      <c r="D14" s="1" t="s">
        <v>43</v>
      </c>
      <c r="E14" s="31">
        <v>15</v>
      </c>
      <c r="F14" s="55">
        <v>25</v>
      </c>
      <c r="G14" s="20">
        <f t="shared" si="9"/>
        <v>15</v>
      </c>
      <c r="H14" s="55">
        <v>25</v>
      </c>
      <c r="I14" s="20">
        <f t="shared" si="0"/>
        <v>15</v>
      </c>
      <c r="J14" s="55">
        <v>25</v>
      </c>
      <c r="K14" s="20">
        <f t="shared" si="1"/>
        <v>15</v>
      </c>
      <c r="L14" s="55">
        <v>25</v>
      </c>
      <c r="M14" s="20">
        <f t="shared" si="2"/>
        <v>15</v>
      </c>
      <c r="N14" s="55">
        <v>25</v>
      </c>
      <c r="O14" s="20">
        <f t="shared" si="3"/>
        <v>15</v>
      </c>
      <c r="P14" s="55">
        <v>25</v>
      </c>
      <c r="Q14" s="20">
        <f t="shared" si="4"/>
        <v>15</v>
      </c>
      <c r="R14" s="55">
        <v>25</v>
      </c>
      <c r="S14" s="20">
        <f t="shared" si="5"/>
        <v>15</v>
      </c>
      <c r="T14" s="36">
        <v>34</v>
      </c>
      <c r="U14" s="20">
        <f t="shared" si="6"/>
        <v>15</v>
      </c>
      <c r="V14" s="36">
        <v>40</v>
      </c>
      <c r="W14" s="20">
        <f t="shared" si="7"/>
        <v>13</v>
      </c>
      <c r="X14" s="55">
        <v>25</v>
      </c>
      <c r="Y14" s="19">
        <f t="shared" si="8"/>
        <v>13</v>
      </c>
      <c r="Z14" s="33">
        <f t="shared" si="10"/>
        <v>12</v>
      </c>
      <c r="AA14" s="16" t="e">
        <f>#REF!+#REF!</f>
        <v>#REF!</v>
      </c>
      <c r="AC14" s="72"/>
      <c r="AE14" s="7"/>
      <c r="AF14" s="8"/>
      <c r="AG14" s="9"/>
    </row>
    <row r="15" spans="2:33" ht="21" thickBot="1" x14ac:dyDescent="0.25">
      <c r="B15" s="29"/>
      <c r="C15" s="23"/>
      <c r="D15" s="1" t="s">
        <v>49</v>
      </c>
      <c r="E15" s="31">
        <v>28</v>
      </c>
      <c r="F15" s="55">
        <v>25</v>
      </c>
      <c r="G15" s="20">
        <f t="shared" si="9"/>
        <v>28</v>
      </c>
      <c r="H15" s="55">
        <v>25</v>
      </c>
      <c r="I15" s="20">
        <f t="shared" si="0"/>
        <v>28</v>
      </c>
      <c r="J15" s="55">
        <v>25</v>
      </c>
      <c r="K15" s="20">
        <f t="shared" si="1"/>
        <v>28</v>
      </c>
      <c r="L15" s="55">
        <v>25</v>
      </c>
      <c r="M15" s="20">
        <f t="shared" si="2"/>
        <v>28</v>
      </c>
      <c r="N15" s="55">
        <v>25</v>
      </c>
      <c r="O15" s="20">
        <f t="shared" si="3"/>
        <v>28</v>
      </c>
      <c r="P15" s="55">
        <v>25</v>
      </c>
      <c r="Q15" s="20">
        <f t="shared" si="4"/>
        <v>28</v>
      </c>
      <c r="R15" s="55">
        <v>25</v>
      </c>
      <c r="S15" s="20">
        <f t="shared" si="5"/>
        <v>28</v>
      </c>
      <c r="T15" s="55">
        <v>25</v>
      </c>
      <c r="U15" s="20">
        <f t="shared" si="6"/>
        <v>28</v>
      </c>
      <c r="V15" s="55">
        <v>25</v>
      </c>
      <c r="W15" s="20">
        <f t="shared" si="7"/>
        <v>28</v>
      </c>
      <c r="X15" s="55">
        <v>25</v>
      </c>
      <c r="Y15" s="19">
        <f t="shared" si="8"/>
        <v>28</v>
      </c>
      <c r="Z15" s="33">
        <f t="shared" si="10"/>
        <v>28</v>
      </c>
      <c r="AA15" s="16" t="e">
        <f>#REF!+#REF!</f>
        <v>#REF!</v>
      </c>
      <c r="AC15" s="72"/>
      <c r="AE15" s="11" t="s">
        <v>34</v>
      </c>
      <c r="AF15" s="14">
        <v>1</v>
      </c>
      <c r="AG15" s="12" t="s">
        <v>35</v>
      </c>
    </row>
    <row r="16" spans="2:33" ht="21" thickTop="1" x14ac:dyDescent="0.2">
      <c r="B16" s="29"/>
      <c r="C16" s="23"/>
      <c r="D16" s="1" t="s">
        <v>70</v>
      </c>
      <c r="E16" s="31">
        <v>20</v>
      </c>
      <c r="F16" s="55">
        <v>25</v>
      </c>
      <c r="G16" s="20">
        <f t="shared" ref="G16" si="11">E16+(IF(F16&gt;=41,-3,IF(F16&gt;=39,-2,IF(F16&gt;=37,-1,IF(F16&gt;=25,0,IF(F16&lt;=24,1,0))))))</f>
        <v>20</v>
      </c>
      <c r="H16" s="55">
        <v>25</v>
      </c>
      <c r="I16" s="20">
        <f t="shared" ref="I16" si="12">G16+(IF(H16&gt;=41,-3,IF(H16&gt;=39,-2,IF(H16&gt;=37,-1,IF(H16&gt;=25,0,IF(H16&lt;=24,1,0))))))</f>
        <v>20</v>
      </c>
      <c r="J16" s="55">
        <v>25</v>
      </c>
      <c r="K16" s="20">
        <f t="shared" ref="K16" si="13">I16+(IF(J16&gt;=41,-3,IF(J16&gt;=39,-2,IF(J16&gt;=37,-1,IF(J16&gt;=25,0,IF(J16&lt;=24,1,0))))))</f>
        <v>20</v>
      </c>
      <c r="L16" s="55">
        <v>25</v>
      </c>
      <c r="M16" s="20">
        <f t="shared" ref="M16" si="14">K16+(IF(L16&gt;=41,-3,IF(L16&gt;=39,-2,IF(L16&gt;=37,-1,IF(L16&gt;=25,0,IF(L16&lt;=24,1,0))))))</f>
        <v>20</v>
      </c>
      <c r="N16" s="55">
        <v>25</v>
      </c>
      <c r="O16" s="20">
        <f t="shared" ref="O16" si="15">M16+(IF(N16&gt;=41,-3,IF(N16&gt;=39,-2,IF(N16&gt;=37,-1,IF(N16&gt;=25,0,IF(N16&lt;=24,1,0))))))</f>
        <v>20</v>
      </c>
      <c r="P16" s="55">
        <v>25</v>
      </c>
      <c r="Q16" s="20">
        <f t="shared" ref="Q16" si="16">O16+(IF(P16&gt;=41,-3,IF(P16&gt;=39,-2,IF(P16&gt;=37,-1,IF(P16&gt;=25,0,IF(P16&lt;=24,1,0))))))</f>
        <v>20</v>
      </c>
      <c r="R16" s="55">
        <v>25</v>
      </c>
      <c r="S16" s="20">
        <f t="shared" ref="S16" si="17">Q16+(IF(R16&gt;=41,-3,IF(R16&gt;=39,-2,IF(R16&gt;=37,-1,IF(R16&gt;=25,0,IF(R16&lt;=24,1,0))))))</f>
        <v>20</v>
      </c>
      <c r="T16" s="36">
        <v>20</v>
      </c>
      <c r="U16" s="20">
        <f t="shared" ref="U16" si="18">S16+(IF(T16&gt;=41,-3,IF(T16&gt;=39,-2,IF(T16&gt;=37,-1,IF(T16&gt;=25,0,IF(T16&lt;=24,1,0))))))</f>
        <v>21</v>
      </c>
      <c r="V16" s="55">
        <v>25</v>
      </c>
      <c r="W16" s="20">
        <f t="shared" ref="W16" si="19">U16+(IF(V16&gt;=41,-3,IF(V16&gt;=39,-2,IF(V16&gt;=37,-1,IF(V16&gt;=25,0,IF(V16&lt;=24,1,0))))))</f>
        <v>21</v>
      </c>
      <c r="X16" s="55">
        <v>25</v>
      </c>
      <c r="Y16" s="19">
        <f t="shared" ref="Y16" si="20">W16+(IF(X16&gt;=41,-3,IF(X16&gt;=39,-2,IF(X16&gt;=37,-1,IF(X16&gt;=25,0,IF(X16&lt;=24,1,0))))))</f>
        <v>21</v>
      </c>
      <c r="Z16" s="33">
        <f t="shared" ref="Z16" si="21">SUM(Y16-B16+C16)</f>
        <v>21</v>
      </c>
      <c r="AA16" s="16"/>
      <c r="AC16" s="72"/>
      <c r="AE16" s="65"/>
      <c r="AF16" s="66"/>
      <c r="AG16" s="65"/>
    </row>
    <row r="17" spans="2:33" ht="20" x14ac:dyDescent="0.2">
      <c r="B17" s="29">
        <v>1</v>
      </c>
      <c r="C17" s="23">
        <v>2</v>
      </c>
      <c r="D17" s="1" t="s">
        <v>4</v>
      </c>
      <c r="E17" s="31">
        <v>21</v>
      </c>
      <c r="F17" s="36">
        <v>30</v>
      </c>
      <c r="G17" s="20">
        <f t="shared" si="9"/>
        <v>21</v>
      </c>
      <c r="H17" s="36">
        <v>23</v>
      </c>
      <c r="I17" s="20">
        <f t="shared" si="0"/>
        <v>22</v>
      </c>
      <c r="J17" s="36">
        <v>24</v>
      </c>
      <c r="K17" s="20">
        <f t="shared" si="1"/>
        <v>23</v>
      </c>
      <c r="L17" s="36">
        <v>40</v>
      </c>
      <c r="M17" s="20">
        <f t="shared" si="2"/>
        <v>21</v>
      </c>
      <c r="N17" s="55">
        <v>25</v>
      </c>
      <c r="O17" s="20">
        <f t="shared" si="3"/>
        <v>21</v>
      </c>
      <c r="P17" s="55">
        <v>25</v>
      </c>
      <c r="Q17" s="20">
        <f t="shared" si="4"/>
        <v>21</v>
      </c>
      <c r="R17" s="55">
        <v>25</v>
      </c>
      <c r="S17" s="20">
        <f t="shared" si="5"/>
        <v>21</v>
      </c>
      <c r="T17" s="36">
        <v>20</v>
      </c>
      <c r="U17" s="20">
        <f t="shared" si="6"/>
        <v>22</v>
      </c>
      <c r="V17" s="36">
        <v>17</v>
      </c>
      <c r="W17" s="20">
        <f t="shared" si="7"/>
        <v>23</v>
      </c>
      <c r="X17" s="55">
        <v>25</v>
      </c>
      <c r="Y17" s="19">
        <f t="shared" si="8"/>
        <v>23</v>
      </c>
      <c r="Z17" s="33">
        <f t="shared" si="10"/>
        <v>24</v>
      </c>
      <c r="AA17" s="16" t="e">
        <f>#REF!+#REF!</f>
        <v>#REF!</v>
      </c>
      <c r="AC17" s="72"/>
      <c r="AE17" s="13"/>
      <c r="AF17" s="13"/>
      <c r="AG17" s="13"/>
    </row>
    <row r="18" spans="2:33" ht="21" thickBot="1" x14ac:dyDescent="0.25">
      <c r="B18" s="28"/>
      <c r="C18" s="23"/>
      <c r="D18" s="1" t="s">
        <v>47</v>
      </c>
      <c r="E18" s="31">
        <v>19</v>
      </c>
      <c r="F18" s="55">
        <v>25</v>
      </c>
      <c r="G18" s="20">
        <f t="shared" si="9"/>
        <v>19</v>
      </c>
      <c r="H18" s="55">
        <v>25</v>
      </c>
      <c r="I18" s="20">
        <f t="shared" si="0"/>
        <v>19</v>
      </c>
      <c r="J18" s="55">
        <v>25</v>
      </c>
      <c r="K18" s="20">
        <f t="shared" si="1"/>
        <v>19</v>
      </c>
      <c r="L18" s="55">
        <v>25</v>
      </c>
      <c r="M18" s="20">
        <f t="shared" si="2"/>
        <v>19</v>
      </c>
      <c r="N18" s="55">
        <v>25</v>
      </c>
      <c r="O18" s="20">
        <f t="shared" si="3"/>
        <v>19</v>
      </c>
      <c r="P18" s="55">
        <v>25</v>
      </c>
      <c r="Q18" s="20">
        <f t="shared" si="4"/>
        <v>19</v>
      </c>
      <c r="R18" s="55">
        <v>25</v>
      </c>
      <c r="S18" s="20">
        <f t="shared" si="5"/>
        <v>19</v>
      </c>
      <c r="T18" s="55">
        <v>25</v>
      </c>
      <c r="U18" s="20">
        <f t="shared" si="6"/>
        <v>19</v>
      </c>
      <c r="V18" s="55">
        <v>25</v>
      </c>
      <c r="W18" s="20">
        <f t="shared" si="7"/>
        <v>19</v>
      </c>
      <c r="X18" s="55">
        <v>25</v>
      </c>
      <c r="Y18" s="19">
        <f t="shared" si="8"/>
        <v>19</v>
      </c>
      <c r="Z18" s="33">
        <f t="shared" si="10"/>
        <v>19</v>
      </c>
      <c r="AA18" s="16" t="e">
        <f>#REF!+#REF!</f>
        <v>#REF!</v>
      </c>
      <c r="AC18" s="72"/>
      <c r="AE18" s="13"/>
      <c r="AF18" s="13"/>
      <c r="AG18" s="13"/>
    </row>
    <row r="19" spans="2:33" ht="21" thickTop="1" x14ac:dyDescent="0.2">
      <c r="B19" s="29"/>
      <c r="C19" s="23"/>
      <c r="D19" s="1" t="s">
        <v>10</v>
      </c>
      <c r="E19" s="31">
        <v>27</v>
      </c>
      <c r="F19" s="55">
        <v>25</v>
      </c>
      <c r="G19" s="20">
        <f t="shared" si="9"/>
        <v>27</v>
      </c>
      <c r="H19" s="55">
        <v>25</v>
      </c>
      <c r="I19" s="20">
        <f t="shared" si="0"/>
        <v>27</v>
      </c>
      <c r="J19" s="36">
        <v>29</v>
      </c>
      <c r="K19" s="20">
        <f t="shared" si="1"/>
        <v>27</v>
      </c>
      <c r="L19" s="55">
        <v>25</v>
      </c>
      <c r="M19" s="20">
        <f t="shared" si="2"/>
        <v>27</v>
      </c>
      <c r="N19" s="55">
        <v>25</v>
      </c>
      <c r="O19" s="20">
        <f t="shared" si="3"/>
        <v>27</v>
      </c>
      <c r="P19" s="55">
        <v>25</v>
      </c>
      <c r="Q19" s="20">
        <f t="shared" si="4"/>
        <v>27</v>
      </c>
      <c r="R19" s="55">
        <v>25</v>
      </c>
      <c r="S19" s="20">
        <f t="shared" si="5"/>
        <v>27</v>
      </c>
      <c r="T19" s="55">
        <v>25</v>
      </c>
      <c r="U19" s="20">
        <f t="shared" si="6"/>
        <v>27</v>
      </c>
      <c r="V19" s="55">
        <v>25</v>
      </c>
      <c r="W19" s="20">
        <f t="shared" si="7"/>
        <v>27</v>
      </c>
      <c r="X19" s="55">
        <v>25</v>
      </c>
      <c r="Y19" s="19">
        <f t="shared" si="8"/>
        <v>27</v>
      </c>
      <c r="Z19" s="33">
        <f t="shared" si="10"/>
        <v>27</v>
      </c>
      <c r="AA19" s="16" t="e">
        <f>#REF!+#REF!</f>
        <v>#REF!</v>
      </c>
      <c r="AC19" s="72"/>
      <c r="AE19" s="74" t="s">
        <v>38</v>
      </c>
      <c r="AF19" s="75"/>
      <c r="AG19" s="76"/>
    </row>
    <row r="20" spans="2:33" ht="20" x14ac:dyDescent="0.2">
      <c r="B20" s="28"/>
      <c r="C20" s="23"/>
      <c r="D20" s="1" t="s">
        <v>62</v>
      </c>
      <c r="E20" s="31">
        <v>28</v>
      </c>
      <c r="F20" s="55">
        <v>25</v>
      </c>
      <c r="G20" s="20">
        <f t="shared" si="9"/>
        <v>28</v>
      </c>
      <c r="H20" s="55">
        <v>25</v>
      </c>
      <c r="I20" s="20">
        <f t="shared" si="0"/>
        <v>28</v>
      </c>
      <c r="J20" s="55">
        <v>25</v>
      </c>
      <c r="K20" s="20">
        <f t="shared" si="1"/>
        <v>28</v>
      </c>
      <c r="L20" s="55">
        <v>25</v>
      </c>
      <c r="M20" s="20">
        <f t="shared" si="2"/>
        <v>28</v>
      </c>
      <c r="N20" s="55">
        <v>25</v>
      </c>
      <c r="O20" s="20">
        <f t="shared" si="3"/>
        <v>28</v>
      </c>
      <c r="P20" s="55">
        <v>25</v>
      </c>
      <c r="Q20" s="20">
        <f t="shared" si="4"/>
        <v>28</v>
      </c>
      <c r="R20" s="55">
        <v>25</v>
      </c>
      <c r="S20" s="20">
        <f t="shared" si="5"/>
        <v>28</v>
      </c>
      <c r="T20" s="55">
        <v>25</v>
      </c>
      <c r="U20" s="20">
        <f t="shared" si="6"/>
        <v>28</v>
      </c>
      <c r="V20" s="55">
        <v>25</v>
      </c>
      <c r="W20" s="20">
        <f t="shared" si="7"/>
        <v>28</v>
      </c>
      <c r="X20" s="55">
        <v>25</v>
      </c>
      <c r="Y20" s="19">
        <f t="shared" si="8"/>
        <v>28</v>
      </c>
      <c r="Z20" s="33">
        <f t="shared" si="10"/>
        <v>28</v>
      </c>
      <c r="AA20" s="16" t="e">
        <f>#REF!+#REF!</f>
        <v>#REF!</v>
      </c>
      <c r="AC20" s="72"/>
      <c r="AE20" s="77"/>
      <c r="AF20" s="78"/>
      <c r="AG20" s="79"/>
    </row>
    <row r="21" spans="2:33" ht="21" thickBot="1" x14ac:dyDescent="0.25">
      <c r="B21" s="28"/>
      <c r="C21" s="23"/>
      <c r="D21" s="1" t="s">
        <v>17</v>
      </c>
      <c r="E21" s="31">
        <v>25</v>
      </c>
      <c r="F21" s="36">
        <v>31</v>
      </c>
      <c r="G21" s="20">
        <f t="shared" si="9"/>
        <v>25</v>
      </c>
      <c r="H21" s="36">
        <v>25</v>
      </c>
      <c r="I21" s="20">
        <f t="shared" si="0"/>
        <v>25</v>
      </c>
      <c r="J21" s="36">
        <v>26</v>
      </c>
      <c r="K21" s="20">
        <f t="shared" si="1"/>
        <v>25</v>
      </c>
      <c r="L21" s="55">
        <v>25</v>
      </c>
      <c r="M21" s="20">
        <f t="shared" si="2"/>
        <v>25</v>
      </c>
      <c r="N21" s="55">
        <v>25</v>
      </c>
      <c r="O21" s="20">
        <f t="shared" si="3"/>
        <v>25</v>
      </c>
      <c r="P21" s="36">
        <v>24</v>
      </c>
      <c r="Q21" s="20">
        <f t="shared" si="4"/>
        <v>26</v>
      </c>
      <c r="R21" s="55">
        <v>25</v>
      </c>
      <c r="S21" s="20">
        <f t="shared" si="5"/>
        <v>26</v>
      </c>
      <c r="T21" s="55">
        <v>25</v>
      </c>
      <c r="U21" s="20">
        <f t="shared" si="6"/>
        <v>26</v>
      </c>
      <c r="V21" s="36">
        <v>28</v>
      </c>
      <c r="W21" s="20">
        <f t="shared" si="7"/>
        <v>26</v>
      </c>
      <c r="X21" s="55">
        <v>25</v>
      </c>
      <c r="Y21" s="19">
        <f t="shared" si="8"/>
        <v>26</v>
      </c>
      <c r="Z21" s="33">
        <f t="shared" si="10"/>
        <v>26</v>
      </c>
      <c r="AA21" s="16" t="e">
        <f>#REF!+#REF!</f>
        <v>#REF!</v>
      </c>
      <c r="AC21" s="72"/>
      <c r="AE21" s="80" t="s">
        <v>37</v>
      </c>
      <c r="AF21" s="81"/>
      <c r="AG21" s="82"/>
    </row>
    <row r="22" spans="2:33" ht="21" thickTop="1" x14ac:dyDescent="0.2">
      <c r="B22" s="29"/>
      <c r="C22" s="23"/>
      <c r="D22" s="1" t="s">
        <v>44</v>
      </c>
      <c r="E22" s="31">
        <v>19</v>
      </c>
      <c r="F22" s="55">
        <v>25</v>
      </c>
      <c r="G22" s="20">
        <f t="shared" si="9"/>
        <v>19</v>
      </c>
      <c r="H22" s="36">
        <v>31</v>
      </c>
      <c r="I22" s="20">
        <f t="shared" si="0"/>
        <v>19</v>
      </c>
      <c r="J22" s="55">
        <v>25</v>
      </c>
      <c r="K22" s="20">
        <f t="shared" si="1"/>
        <v>19</v>
      </c>
      <c r="L22" s="55">
        <v>25</v>
      </c>
      <c r="M22" s="20">
        <f t="shared" si="2"/>
        <v>19</v>
      </c>
      <c r="N22" s="55">
        <v>25</v>
      </c>
      <c r="O22" s="20">
        <f t="shared" si="3"/>
        <v>19</v>
      </c>
      <c r="P22" s="36">
        <v>27</v>
      </c>
      <c r="Q22" s="20">
        <f t="shared" si="4"/>
        <v>19</v>
      </c>
      <c r="R22" s="55">
        <v>25</v>
      </c>
      <c r="S22" s="20">
        <f t="shared" si="5"/>
        <v>19</v>
      </c>
      <c r="T22" s="55">
        <v>25</v>
      </c>
      <c r="U22" s="20">
        <f t="shared" si="6"/>
        <v>19</v>
      </c>
      <c r="V22" s="36">
        <v>36</v>
      </c>
      <c r="W22" s="20">
        <f t="shared" si="7"/>
        <v>19</v>
      </c>
      <c r="X22" s="55">
        <v>25</v>
      </c>
      <c r="Y22" s="19">
        <f t="shared" si="8"/>
        <v>19</v>
      </c>
      <c r="Z22" s="33">
        <f t="shared" si="10"/>
        <v>19</v>
      </c>
      <c r="AA22" s="16" t="e">
        <f>#REF!+#REF!</f>
        <v>#REF!</v>
      </c>
      <c r="AC22" s="72"/>
    </row>
    <row r="23" spans="2:33" ht="20" x14ac:dyDescent="0.2">
      <c r="B23" s="29">
        <v>1</v>
      </c>
      <c r="C23" s="23"/>
      <c r="D23" s="1" t="s">
        <v>69</v>
      </c>
      <c r="E23" s="31">
        <v>18</v>
      </c>
      <c r="F23" s="55">
        <v>25</v>
      </c>
      <c r="G23" s="20">
        <f t="shared" si="9"/>
        <v>18</v>
      </c>
      <c r="H23" s="36">
        <v>25</v>
      </c>
      <c r="I23" s="20">
        <f t="shared" si="0"/>
        <v>18</v>
      </c>
      <c r="J23" s="36">
        <v>40</v>
      </c>
      <c r="K23" s="20">
        <f t="shared" si="1"/>
        <v>16</v>
      </c>
      <c r="L23" s="36">
        <v>33</v>
      </c>
      <c r="M23" s="20">
        <f t="shared" si="2"/>
        <v>16</v>
      </c>
      <c r="N23" s="55">
        <v>25</v>
      </c>
      <c r="O23" s="20">
        <f t="shared" si="3"/>
        <v>16</v>
      </c>
      <c r="P23" s="55">
        <v>25</v>
      </c>
      <c r="Q23" s="20">
        <f t="shared" si="4"/>
        <v>16</v>
      </c>
      <c r="R23" s="55">
        <v>25</v>
      </c>
      <c r="S23" s="20">
        <f t="shared" si="5"/>
        <v>16</v>
      </c>
      <c r="T23" s="55">
        <v>25</v>
      </c>
      <c r="U23" s="20">
        <f t="shared" si="6"/>
        <v>16</v>
      </c>
      <c r="V23" s="36">
        <v>34</v>
      </c>
      <c r="W23" s="20">
        <f t="shared" si="7"/>
        <v>16</v>
      </c>
      <c r="X23" s="55">
        <v>25</v>
      </c>
      <c r="Y23" s="19">
        <f t="shared" si="8"/>
        <v>16</v>
      </c>
      <c r="Z23" s="33">
        <f t="shared" si="10"/>
        <v>15</v>
      </c>
      <c r="AA23" s="16"/>
      <c r="AC23" s="72"/>
    </row>
    <row r="24" spans="2:33" ht="21" thickBot="1" x14ac:dyDescent="0.25">
      <c r="B24" s="29">
        <v>2</v>
      </c>
      <c r="C24" s="23"/>
      <c r="D24" s="1" t="s">
        <v>45</v>
      </c>
      <c r="E24" s="31">
        <v>20</v>
      </c>
      <c r="F24" s="36">
        <v>34</v>
      </c>
      <c r="G24" s="20">
        <f t="shared" si="9"/>
        <v>20</v>
      </c>
      <c r="H24" s="36">
        <v>36</v>
      </c>
      <c r="I24" s="20">
        <f t="shared" si="0"/>
        <v>20</v>
      </c>
      <c r="J24" s="36">
        <v>33</v>
      </c>
      <c r="K24" s="20">
        <f t="shared" si="1"/>
        <v>20</v>
      </c>
      <c r="L24" s="55">
        <v>25</v>
      </c>
      <c r="M24" s="20">
        <f t="shared" si="2"/>
        <v>20</v>
      </c>
      <c r="N24" s="55">
        <v>25</v>
      </c>
      <c r="O24" s="20">
        <f t="shared" si="3"/>
        <v>20</v>
      </c>
      <c r="P24" s="36">
        <v>28</v>
      </c>
      <c r="Q24" s="20">
        <f t="shared" si="4"/>
        <v>20</v>
      </c>
      <c r="R24" s="55">
        <v>25</v>
      </c>
      <c r="S24" s="20">
        <f t="shared" si="5"/>
        <v>20</v>
      </c>
      <c r="T24" s="36">
        <v>40</v>
      </c>
      <c r="U24" s="20">
        <f t="shared" si="6"/>
        <v>18</v>
      </c>
      <c r="V24" s="36">
        <v>29</v>
      </c>
      <c r="W24" s="20">
        <f t="shared" si="7"/>
        <v>18</v>
      </c>
      <c r="X24" s="55">
        <v>25</v>
      </c>
      <c r="Y24" s="19">
        <f t="shared" si="8"/>
        <v>18</v>
      </c>
      <c r="Z24" s="33">
        <f t="shared" si="10"/>
        <v>16</v>
      </c>
      <c r="AA24" s="16" t="e">
        <f>#REF!+#REF!</f>
        <v>#REF!</v>
      </c>
      <c r="AC24" s="72"/>
    </row>
    <row r="25" spans="2:33" ht="21" thickTop="1" x14ac:dyDescent="0.2">
      <c r="B25" s="29"/>
      <c r="C25" s="23"/>
      <c r="D25" s="1" t="s">
        <v>46</v>
      </c>
      <c r="E25" s="31">
        <v>19</v>
      </c>
      <c r="F25" s="36">
        <v>35</v>
      </c>
      <c r="G25" s="20">
        <f t="shared" si="9"/>
        <v>19</v>
      </c>
      <c r="H25" s="36">
        <v>33</v>
      </c>
      <c r="I25" s="20">
        <f t="shared" si="0"/>
        <v>19</v>
      </c>
      <c r="J25" s="36">
        <v>31</v>
      </c>
      <c r="K25" s="20">
        <f t="shared" si="1"/>
        <v>19</v>
      </c>
      <c r="L25" s="36">
        <v>30</v>
      </c>
      <c r="M25" s="20">
        <f t="shared" si="2"/>
        <v>19</v>
      </c>
      <c r="N25" s="55">
        <v>25</v>
      </c>
      <c r="O25" s="20">
        <f t="shared" si="3"/>
        <v>19</v>
      </c>
      <c r="P25" s="36">
        <v>30</v>
      </c>
      <c r="Q25" s="20">
        <f t="shared" si="4"/>
        <v>19</v>
      </c>
      <c r="R25" s="55">
        <v>25</v>
      </c>
      <c r="S25" s="20">
        <f t="shared" si="5"/>
        <v>19</v>
      </c>
      <c r="T25" s="36">
        <v>30</v>
      </c>
      <c r="U25" s="20">
        <f t="shared" si="6"/>
        <v>19</v>
      </c>
      <c r="V25" s="36">
        <v>25</v>
      </c>
      <c r="W25" s="20">
        <f t="shared" si="7"/>
        <v>19</v>
      </c>
      <c r="X25" s="55">
        <v>25</v>
      </c>
      <c r="Y25" s="19">
        <f t="shared" si="8"/>
        <v>19</v>
      </c>
      <c r="Z25" s="33">
        <f t="shared" si="10"/>
        <v>19</v>
      </c>
      <c r="AA25" s="16" t="e">
        <f>#REF!+#REF!</f>
        <v>#REF!</v>
      </c>
      <c r="AC25" s="72"/>
      <c r="AE25" s="91" t="s">
        <v>53</v>
      </c>
      <c r="AF25" s="92"/>
      <c r="AG25" s="93"/>
    </row>
    <row r="26" spans="2:33" ht="20" x14ac:dyDescent="0.2">
      <c r="B26" s="29"/>
      <c r="C26" s="23"/>
      <c r="D26" s="1" t="s">
        <v>63</v>
      </c>
      <c r="E26" s="31">
        <v>23</v>
      </c>
      <c r="F26" s="55">
        <v>25</v>
      </c>
      <c r="G26" s="20">
        <f t="shared" si="9"/>
        <v>23</v>
      </c>
      <c r="H26" s="55">
        <v>25</v>
      </c>
      <c r="I26" s="20">
        <f t="shared" si="0"/>
        <v>23</v>
      </c>
      <c r="J26" s="55">
        <v>25</v>
      </c>
      <c r="K26" s="20">
        <f t="shared" si="1"/>
        <v>23</v>
      </c>
      <c r="L26" s="55">
        <v>25</v>
      </c>
      <c r="M26" s="20">
        <f t="shared" si="2"/>
        <v>23</v>
      </c>
      <c r="N26" s="55">
        <v>25</v>
      </c>
      <c r="O26" s="20">
        <f t="shared" si="3"/>
        <v>23</v>
      </c>
      <c r="P26" s="55">
        <v>25</v>
      </c>
      <c r="Q26" s="20">
        <f t="shared" si="4"/>
        <v>23</v>
      </c>
      <c r="R26" s="55">
        <v>25</v>
      </c>
      <c r="S26" s="20">
        <f t="shared" si="5"/>
        <v>23</v>
      </c>
      <c r="T26" s="55">
        <v>25</v>
      </c>
      <c r="U26" s="20">
        <f t="shared" si="6"/>
        <v>23</v>
      </c>
      <c r="V26" s="55">
        <v>25</v>
      </c>
      <c r="W26" s="20">
        <f t="shared" si="7"/>
        <v>23</v>
      </c>
      <c r="X26" s="55">
        <v>25</v>
      </c>
      <c r="Y26" s="19">
        <f t="shared" si="8"/>
        <v>23</v>
      </c>
      <c r="Z26" s="33">
        <f t="shared" si="10"/>
        <v>23</v>
      </c>
      <c r="AA26" s="16"/>
      <c r="AC26" s="72"/>
      <c r="AE26" s="94"/>
      <c r="AF26" s="95"/>
      <c r="AG26" s="96"/>
    </row>
    <row r="27" spans="2:33" ht="20" x14ac:dyDescent="0.2">
      <c r="B27" s="28">
        <v>1</v>
      </c>
      <c r="C27" s="23"/>
      <c r="D27" s="1" t="s">
        <v>21</v>
      </c>
      <c r="E27" s="31">
        <v>13</v>
      </c>
      <c r="F27" s="55">
        <v>25</v>
      </c>
      <c r="G27" s="20">
        <f t="shared" si="9"/>
        <v>13</v>
      </c>
      <c r="H27" s="55">
        <v>25</v>
      </c>
      <c r="I27" s="20">
        <f t="shared" si="0"/>
        <v>13</v>
      </c>
      <c r="J27" s="36">
        <v>35</v>
      </c>
      <c r="K27" s="20">
        <f t="shared" si="1"/>
        <v>13</v>
      </c>
      <c r="L27" s="36">
        <v>32</v>
      </c>
      <c r="M27" s="20">
        <f t="shared" si="2"/>
        <v>13</v>
      </c>
      <c r="N27" s="55">
        <v>25</v>
      </c>
      <c r="O27" s="20">
        <f t="shared" si="3"/>
        <v>13</v>
      </c>
      <c r="P27" s="36">
        <v>33</v>
      </c>
      <c r="Q27" s="20">
        <f t="shared" si="4"/>
        <v>13</v>
      </c>
      <c r="R27" s="55">
        <v>25</v>
      </c>
      <c r="S27" s="20">
        <f t="shared" si="5"/>
        <v>13</v>
      </c>
      <c r="T27" s="55">
        <v>25</v>
      </c>
      <c r="U27" s="20">
        <f t="shared" si="6"/>
        <v>13</v>
      </c>
      <c r="V27" s="55">
        <v>25</v>
      </c>
      <c r="W27" s="20">
        <f t="shared" si="7"/>
        <v>13</v>
      </c>
      <c r="X27" s="55">
        <v>25</v>
      </c>
      <c r="Y27" s="19">
        <f t="shared" si="8"/>
        <v>13</v>
      </c>
      <c r="Z27" s="33">
        <f t="shared" si="10"/>
        <v>12</v>
      </c>
      <c r="AA27" s="16" t="e">
        <f>#REF!+#REF!</f>
        <v>#REF!</v>
      </c>
      <c r="AC27" s="72"/>
      <c r="AE27" s="94"/>
      <c r="AF27" s="95"/>
      <c r="AG27" s="96"/>
    </row>
    <row r="28" spans="2:33" ht="20" x14ac:dyDescent="0.2">
      <c r="B28" s="28"/>
      <c r="C28" s="23"/>
      <c r="D28" s="1" t="s">
        <v>64</v>
      </c>
      <c r="E28" s="31">
        <v>27</v>
      </c>
      <c r="F28" s="55">
        <v>25</v>
      </c>
      <c r="G28" s="20">
        <f t="shared" si="9"/>
        <v>27</v>
      </c>
      <c r="H28" s="36">
        <v>22</v>
      </c>
      <c r="I28" s="20">
        <f t="shared" si="0"/>
        <v>28</v>
      </c>
      <c r="J28" s="36">
        <v>32</v>
      </c>
      <c r="K28" s="20">
        <f t="shared" si="1"/>
        <v>28</v>
      </c>
      <c r="L28" s="36">
        <v>33</v>
      </c>
      <c r="M28" s="20">
        <f t="shared" si="2"/>
        <v>28</v>
      </c>
      <c r="N28" s="55">
        <v>25</v>
      </c>
      <c r="O28" s="20">
        <f t="shared" si="3"/>
        <v>28</v>
      </c>
      <c r="P28" s="36">
        <v>25</v>
      </c>
      <c r="Q28" s="20">
        <f t="shared" si="4"/>
        <v>28</v>
      </c>
      <c r="R28" s="55">
        <v>25</v>
      </c>
      <c r="S28" s="20">
        <f t="shared" si="5"/>
        <v>28</v>
      </c>
      <c r="T28" s="36">
        <v>34</v>
      </c>
      <c r="U28" s="20">
        <f t="shared" si="6"/>
        <v>28</v>
      </c>
      <c r="V28" s="36">
        <v>34</v>
      </c>
      <c r="W28" s="20">
        <f t="shared" si="7"/>
        <v>28</v>
      </c>
      <c r="X28" s="55">
        <v>25</v>
      </c>
      <c r="Y28" s="19">
        <f t="shared" si="8"/>
        <v>28</v>
      </c>
      <c r="Z28" s="33">
        <f t="shared" si="10"/>
        <v>28</v>
      </c>
      <c r="AA28" s="16"/>
      <c r="AC28" s="72"/>
      <c r="AE28" s="94"/>
      <c r="AF28" s="95"/>
      <c r="AG28" s="96"/>
    </row>
    <row r="29" spans="2:33" ht="21" thickBot="1" x14ac:dyDescent="0.25">
      <c r="B29" s="28">
        <v>1</v>
      </c>
      <c r="C29" s="23">
        <v>1</v>
      </c>
      <c r="D29" s="1" t="s">
        <v>0</v>
      </c>
      <c r="E29" s="31">
        <v>21</v>
      </c>
      <c r="F29" s="36">
        <v>40</v>
      </c>
      <c r="G29" s="20">
        <f t="shared" si="9"/>
        <v>19</v>
      </c>
      <c r="H29" s="36">
        <v>32</v>
      </c>
      <c r="I29" s="20">
        <f t="shared" si="0"/>
        <v>19</v>
      </c>
      <c r="J29" s="55">
        <v>25</v>
      </c>
      <c r="K29" s="20">
        <f t="shared" si="1"/>
        <v>19</v>
      </c>
      <c r="L29" s="36">
        <v>24</v>
      </c>
      <c r="M29" s="20">
        <f t="shared" si="2"/>
        <v>20</v>
      </c>
      <c r="N29" s="55">
        <v>25</v>
      </c>
      <c r="O29" s="20">
        <f t="shared" si="3"/>
        <v>20</v>
      </c>
      <c r="P29" s="36">
        <v>25</v>
      </c>
      <c r="Q29" s="20">
        <f t="shared" si="4"/>
        <v>20</v>
      </c>
      <c r="R29" s="55">
        <v>25</v>
      </c>
      <c r="S29" s="20">
        <f t="shared" si="5"/>
        <v>20</v>
      </c>
      <c r="T29" s="36">
        <v>22</v>
      </c>
      <c r="U29" s="20">
        <f t="shared" si="6"/>
        <v>21</v>
      </c>
      <c r="V29" s="36">
        <v>29</v>
      </c>
      <c r="W29" s="20">
        <f t="shared" si="7"/>
        <v>21</v>
      </c>
      <c r="X29" s="55">
        <v>25</v>
      </c>
      <c r="Y29" s="19">
        <f t="shared" si="8"/>
        <v>21</v>
      </c>
      <c r="Z29" s="33">
        <f t="shared" si="10"/>
        <v>21</v>
      </c>
      <c r="AA29" s="16" t="e">
        <f>#REF!+#REF!</f>
        <v>#REF!</v>
      </c>
      <c r="AC29" s="72"/>
      <c r="AE29" s="97"/>
      <c r="AF29" s="98"/>
      <c r="AG29" s="99"/>
    </row>
    <row r="30" spans="2:33" ht="21" thickTop="1" x14ac:dyDescent="0.2">
      <c r="B30" s="28"/>
      <c r="C30" s="23">
        <v>1</v>
      </c>
      <c r="D30" s="1" t="s">
        <v>19</v>
      </c>
      <c r="E30" s="31">
        <v>30</v>
      </c>
      <c r="F30" s="36">
        <v>29</v>
      </c>
      <c r="G30" s="20">
        <f t="shared" si="9"/>
        <v>30</v>
      </c>
      <c r="H30" s="36">
        <v>26</v>
      </c>
      <c r="I30" s="20">
        <f t="shared" si="0"/>
        <v>30</v>
      </c>
      <c r="J30" s="36">
        <v>26</v>
      </c>
      <c r="K30" s="20">
        <f t="shared" si="1"/>
        <v>30</v>
      </c>
      <c r="L30" s="36">
        <v>28</v>
      </c>
      <c r="M30" s="20">
        <f t="shared" si="2"/>
        <v>30</v>
      </c>
      <c r="N30" s="55">
        <v>25</v>
      </c>
      <c r="O30" s="20">
        <f t="shared" si="3"/>
        <v>30</v>
      </c>
      <c r="P30" s="36">
        <v>19</v>
      </c>
      <c r="Q30" s="20">
        <f t="shared" si="4"/>
        <v>31</v>
      </c>
      <c r="R30" s="55">
        <v>25</v>
      </c>
      <c r="S30" s="20">
        <f t="shared" si="5"/>
        <v>31</v>
      </c>
      <c r="T30" s="36">
        <v>27</v>
      </c>
      <c r="U30" s="20">
        <f t="shared" si="6"/>
        <v>31</v>
      </c>
      <c r="V30" s="36">
        <v>28</v>
      </c>
      <c r="W30" s="20">
        <f t="shared" si="7"/>
        <v>31</v>
      </c>
      <c r="X30" s="55">
        <v>25</v>
      </c>
      <c r="Y30" s="19">
        <f t="shared" si="8"/>
        <v>31</v>
      </c>
      <c r="Z30" s="33">
        <f t="shared" si="10"/>
        <v>32</v>
      </c>
      <c r="AA30" s="16" t="e">
        <f>#REF!+#REF!</f>
        <v>#REF!</v>
      </c>
      <c r="AC30" s="72"/>
    </row>
    <row r="31" spans="2:33" ht="20" x14ac:dyDescent="0.2">
      <c r="B31" s="29"/>
      <c r="C31" s="23"/>
      <c r="D31" s="1" t="s">
        <v>42</v>
      </c>
      <c r="E31" s="31">
        <v>24</v>
      </c>
      <c r="F31" s="55">
        <v>25</v>
      </c>
      <c r="G31" s="20">
        <f t="shared" si="9"/>
        <v>24</v>
      </c>
      <c r="H31" s="36">
        <v>22</v>
      </c>
      <c r="I31" s="20">
        <f t="shared" si="0"/>
        <v>25</v>
      </c>
      <c r="J31" s="36">
        <v>23</v>
      </c>
      <c r="K31" s="20">
        <f t="shared" si="1"/>
        <v>26</v>
      </c>
      <c r="L31" s="55">
        <v>25</v>
      </c>
      <c r="M31" s="20">
        <f t="shared" si="2"/>
        <v>26</v>
      </c>
      <c r="N31" s="55">
        <v>25</v>
      </c>
      <c r="O31" s="20">
        <f t="shared" si="3"/>
        <v>26</v>
      </c>
      <c r="P31" s="36">
        <v>29</v>
      </c>
      <c r="Q31" s="20">
        <f t="shared" si="4"/>
        <v>26</v>
      </c>
      <c r="R31" s="55">
        <v>25</v>
      </c>
      <c r="S31" s="20">
        <f t="shared" si="5"/>
        <v>26</v>
      </c>
      <c r="T31" s="55">
        <v>25</v>
      </c>
      <c r="U31" s="20">
        <f t="shared" si="6"/>
        <v>26</v>
      </c>
      <c r="V31" s="55">
        <v>25</v>
      </c>
      <c r="W31" s="20">
        <f t="shared" si="7"/>
        <v>26</v>
      </c>
      <c r="X31" s="55">
        <v>25</v>
      </c>
      <c r="Y31" s="19">
        <f t="shared" si="8"/>
        <v>26</v>
      </c>
      <c r="Z31" s="33">
        <f t="shared" si="10"/>
        <v>26</v>
      </c>
      <c r="AA31" s="16" t="e">
        <f>#REF!+#REF!</f>
        <v>#REF!</v>
      </c>
      <c r="AC31" s="72"/>
    </row>
    <row r="32" spans="2:33" ht="20" x14ac:dyDescent="0.2">
      <c r="B32" s="29"/>
      <c r="C32" s="23"/>
      <c r="D32" s="1" t="s">
        <v>15</v>
      </c>
      <c r="E32" s="31">
        <v>35</v>
      </c>
      <c r="F32" s="55">
        <v>25</v>
      </c>
      <c r="G32" s="20">
        <f t="shared" si="9"/>
        <v>35</v>
      </c>
      <c r="H32" s="55">
        <v>25</v>
      </c>
      <c r="I32" s="20">
        <f t="shared" si="0"/>
        <v>35</v>
      </c>
      <c r="J32" s="55">
        <v>25</v>
      </c>
      <c r="K32" s="20">
        <f t="shared" si="1"/>
        <v>35</v>
      </c>
      <c r="L32" s="55">
        <v>25</v>
      </c>
      <c r="M32" s="20">
        <f t="shared" si="2"/>
        <v>35</v>
      </c>
      <c r="N32" s="55">
        <v>25</v>
      </c>
      <c r="O32" s="20">
        <f t="shared" si="3"/>
        <v>35</v>
      </c>
      <c r="P32" s="55">
        <v>25</v>
      </c>
      <c r="Q32" s="20">
        <f t="shared" si="4"/>
        <v>35</v>
      </c>
      <c r="R32" s="55">
        <v>25</v>
      </c>
      <c r="S32" s="20">
        <f t="shared" si="5"/>
        <v>35</v>
      </c>
      <c r="T32" s="55">
        <v>25</v>
      </c>
      <c r="U32" s="20">
        <f t="shared" si="6"/>
        <v>35</v>
      </c>
      <c r="V32" s="55">
        <v>25</v>
      </c>
      <c r="W32" s="20">
        <f t="shared" si="7"/>
        <v>35</v>
      </c>
      <c r="X32" s="55">
        <v>25</v>
      </c>
      <c r="Y32" s="19">
        <f t="shared" si="8"/>
        <v>35</v>
      </c>
      <c r="Z32" s="33">
        <f t="shared" si="10"/>
        <v>35</v>
      </c>
      <c r="AA32" s="16" t="e">
        <f>#REF!+#REF!</f>
        <v>#REF!</v>
      </c>
      <c r="AC32" s="72"/>
    </row>
    <row r="33" spans="2:29" ht="20" x14ac:dyDescent="0.2">
      <c r="B33" s="28"/>
      <c r="C33" s="23"/>
      <c r="D33" s="1" t="s">
        <v>8</v>
      </c>
      <c r="E33" s="31">
        <v>25</v>
      </c>
      <c r="F33" s="36">
        <v>30</v>
      </c>
      <c r="G33" s="20">
        <f t="shared" si="9"/>
        <v>25</v>
      </c>
      <c r="H33" s="36">
        <v>27</v>
      </c>
      <c r="I33" s="20">
        <f t="shared" si="0"/>
        <v>25</v>
      </c>
      <c r="J33" s="36">
        <v>30</v>
      </c>
      <c r="K33" s="20">
        <f t="shared" si="1"/>
        <v>25</v>
      </c>
      <c r="L33" s="55">
        <v>25</v>
      </c>
      <c r="M33" s="20">
        <f t="shared" si="2"/>
        <v>25</v>
      </c>
      <c r="N33" s="55">
        <v>25</v>
      </c>
      <c r="O33" s="20">
        <f t="shared" si="3"/>
        <v>25</v>
      </c>
      <c r="P33" s="36">
        <v>23</v>
      </c>
      <c r="Q33" s="20">
        <f t="shared" si="4"/>
        <v>26</v>
      </c>
      <c r="R33" s="55">
        <v>25</v>
      </c>
      <c r="S33" s="20">
        <f t="shared" si="5"/>
        <v>26</v>
      </c>
      <c r="T33" s="36">
        <v>27</v>
      </c>
      <c r="U33" s="20">
        <f t="shared" si="6"/>
        <v>26</v>
      </c>
      <c r="V33" s="36">
        <v>24</v>
      </c>
      <c r="W33" s="20">
        <f t="shared" si="7"/>
        <v>27</v>
      </c>
      <c r="X33" s="55">
        <v>25</v>
      </c>
      <c r="Y33" s="19">
        <f t="shared" si="8"/>
        <v>27</v>
      </c>
      <c r="Z33" s="33">
        <f t="shared" si="10"/>
        <v>27</v>
      </c>
      <c r="AA33" s="16" t="e">
        <f>#REF!+#REF!</f>
        <v>#REF!</v>
      </c>
      <c r="AC33" s="72"/>
    </row>
    <row r="34" spans="2:29" ht="20" x14ac:dyDescent="0.2">
      <c r="B34" s="28"/>
      <c r="C34" s="23"/>
      <c r="D34" s="1" t="s">
        <v>65</v>
      </c>
      <c r="E34" s="31">
        <v>18</v>
      </c>
      <c r="F34" s="55">
        <v>25</v>
      </c>
      <c r="G34" s="20">
        <f t="shared" si="9"/>
        <v>18</v>
      </c>
      <c r="H34" s="55">
        <v>25</v>
      </c>
      <c r="I34" s="20">
        <f t="shared" si="0"/>
        <v>18</v>
      </c>
      <c r="J34" s="55">
        <v>25</v>
      </c>
      <c r="K34" s="20">
        <f t="shared" si="1"/>
        <v>18</v>
      </c>
      <c r="L34" s="55">
        <v>25</v>
      </c>
      <c r="M34" s="20">
        <f t="shared" si="2"/>
        <v>18</v>
      </c>
      <c r="N34" s="55">
        <v>25</v>
      </c>
      <c r="O34" s="20">
        <f t="shared" si="3"/>
        <v>18</v>
      </c>
      <c r="P34" s="36">
        <v>30</v>
      </c>
      <c r="Q34" s="20">
        <f t="shared" si="4"/>
        <v>18</v>
      </c>
      <c r="R34" s="55">
        <v>25</v>
      </c>
      <c r="S34" s="20">
        <f t="shared" si="5"/>
        <v>18</v>
      </c>
      <c r="T34" s="55">
        <v>25</v>
      </c>
      <c r="U34" s="20">
        <f t="shared" si="6"/>
        <v>18</v>
      </c>
      <c r="V34" s="55">
        <v>25</v>
      </c>
      <c r="W34" s="20">
        <f t="shared" si="7"/>
        <v>18</v>
      </c>
      <c r="X34" s="55">
        <v>25</v>
      </c>
      <c r="Y34" s="19">
        <f t="shared" si="8"/>
        <v>18</v>
      </c>
      <c r="Z34" s="33">
        <f t="shared" si="10"/>
        <v>18</v>
      </c>
      <c r="AA34" s="16"/>
      <c r="AC34" s="72"/>
    </row>
    <row r="35" spans="2:29" ht="20" x14ac:dyDescent="0.2">
      <c r="B35" s="28"/>
      <c r="C35" s="23"/>
      <c r="D35" s="1" t="s">
        <v>68</v>
      </c>
      <c r="E35" s="31">
        <v>18</v>
      </c>
      <c r="F35" s="55">
        <v>25</v>
      </c>
      <c r="G35" s="20">
        <f t="shared" si="9"/>
        <v>18</v>
      </c>
      <c r="H35" s="55">
        <v>25</v>
      </c>
      <c r="I35" s="20">
        <f t="shared" si="0"/>
        <v>18</v>
      </c>
      <c r="J35" s="36">
        <v>35</v>
      </c>
      <c r="K35" s="20">
        <f t="shared" si="1"/>
        <v>18</v>
      </c>
      <c r="L35" s="36">
        <v>34</v>
      </c>
      <c r="M35" s="20">
        <f t="shared" si="2"/>
        <v>18</v>
      </c>
      <c r="N35" s="55">
        <v>25</v>
      </c>
      <c r="O35" s="20">
        <f t="shared" si="3"/>
        <v>18</v>
      </c>
      <c r="P35" s="55">
        <v>25</v>
      </c>
      <c r="Q35" s="20">
        <f t="shared" si="4"/>
        <v>18</v>
      </c>
      <c r="R35" s="55">
        <v>25</v>
      </c>
      <c r="S35" s="20">
        <f t="shared" si="5"/>
        <v>18</v>
      </c>
      <c r="T35" s="55">
        <v>25</v>
      </c>
      <c r="U35" s="20">
        <f t="shared" si="6"/>
        <v>18</v>
      </c>
      <c r="V35" s="36">
        <v>33</v>
      </c>
      <c r="W35" s="20">
        <f t="shared" si="7"/>
        <v>18</v>
      </c>
      <c r="X35" s="55">
        <v>25</v>
      </c>
      <c r="Y35" s="19">
        <f t="shared" si="8"/>
        <v>18</v>
      </c>
      <c r="Z35" s="33">
        <f t="shared" si="10"/>
        <v>18</v>
      </c>
      <c r="AA35" s="16"/>
      <c r="AC35" s="72"/>
    </row>
    <row r="36" spans="2:29" ht="20" x14ac:dyDescent="0.2">
      <c r="B36" s="28"/>
      <c r="C36" s="23"/>
      <c r="D36" s="1" t="s">
        <v>12</v>
      </c>
      <c r="E36" s="31">
        <v>17</v>
      </c>
      <c r="F36" s="36">
        <v>31</v>
      </c>
      <c r="G36" s="20">
        <f t="shared" si="9"/>
        <v>17</v>
      </c>
      <c r="H36" s="36">
        <v>32</v>
      </c>
      <c r="I36" s="20">
        <f t="shared" si="0"/>
        <v>17</v>
      </c>
      <c r="J36" s="36">
        <v>29</v>
      </c>
      <c r="K36" s="20">
        <f t="shared" si="1"/>
        <v>17</v>
      </c>
      <c r="L36" s="55">
        <v>25</v>
      </c>
      <c r="M36" s="20">
        <f t="shared" si="2"/>
        <v>17</v>
      </c>
      <c r="N36" s="55">
        <v>25</v>
      </c>
      <c r="O36" s="20">
        <f t="shared" si="3"/>
        <v>17</v>
      </c>
      <c r="P36" s="36">
        <v>22</v>
      </c>
      <c r="Q36" s="20">
        <f t="shared" si="4"/>
        <v>18</v>
      </c>
      <c r="R36" s="55">
        <v>25</v>
      </c>
      <c r="S36" s="20">
        <f t="shared" si="5"/>
        <v>18</v>
      </c>
      <c r="T36" s="36">
        <v>35</v>
      </c>
      <c r="U36" s="20">
        <f t="shared" si="6"/>
        <v>18</v>
      </c>
      <c r="V36" s="55">
        <v>25</v>
      </c>
      <c r="W36" s="20">
        <f t="shared" si="7"/>
        <v>18</v>
      </c>
      <c r="X36" s="55">
        <v>25</v>
      </c>
      <c r="Y36" s="19">
        <f t="shared" si="8"/>
        <v>18</v>
      </c>
      <c r="Z36" s="33">
        <f t="shared" si="10"/>
        <v>18</v>
      </c>
      <c r="AA36" s="16" t="e">
        <f>#REF!+#REF!</f>
        <v>#REF!</v>
      </c>
      <c r="AC36" s="72"/>
    </row>
    <row r="37" spans="2:29" ht="20" x14ac:dyDescent="0.2">
      <c r="B37" s="29"/>
      <c r="C37" s="23"/>
      <c r="D37" s="1" t="s">
        <v>48</v>
      </c>
      <c r="E37" s="31">
        <v>19</v>
      </c>
      <c r="F37" s="55">
        <v>25</v>
      </c>
      <c r="G37" s="20">
        <f t="shared" si="9"/>
        <v>19</v>
      </c>
      <c r="H37" s="55">
        <v>25</v>
      </c>
      <c r="I37" s="20">
        <f t="shared" si="0"/>
        <v>19</v>
      </c>
      <c r="J37" s="55">
        <v>25</v>
      </c>
      <c r="K37" s="20">
        <f t="shared" si="1"/>
        <v>19</v>
      </c>
      <c r="L37" s="55">
        <v>25</v>
      </c>
      <c r="M37" s="20">
        <f t="shared" si="2"/>
        <v>19</v>
      </c>
      <c r="N37" s="55">
        <v>25</v>
      </c>
      <c r="O37" s="20">
        <f t="shared" si="3"/>
        <v>19</v>
      </c>
      <c r="P37" s="55">
        <v>25</v>
      </c>
      <c r="Q37" s="20">
        <f t="shared" si="4"/>
        <v>19</v>
      </c>
      <c r="R37" s="55">
        <v>25</v>
      </c>
      <c r="S37" s="20">
        <f t="shared" si="5"/>
        <v>19</v>
      </c>
      <c r="T37" s="55">
        <v>25</v>
      </c>
      <c r="U37" s="20">
        <f t="shared" si="6"/>
        <v>19</v>
      </c>
      <c r="V37" s="55">
        <v>25</v>
      </c>
      <c r="W37" s="20">
        <f t="shared" si="7"/>
        <v>19</v>
      </c>
      <c r="X37" s="55">
        <v>25</v>
      </c>
      <c r="Y37" s="19">
        <f t="shared" si="8"/>
        <v>19</v>
      </c>
      <c r="Z37" s="33">
        <f t="shared" si="10"/>
        <v>19</v>
      </c>
      <c r="AA37" s="16" t="e">
        <f>#REF!+#REF!</f>
        <v>#REF!</v>
      </c>
      <c r="AC37" s="72"/>
    </row>
    <row r="38" spans="2:29" ht="20" x14ac:dyDescent="0.2">
      <c r="B38" s="29"/>
      <c r="C38" s="23"/>
      <c r="D38" s="1" t="s">
        <v>66</v>
      </c>
      <c r="E38" s="31">
        <v>28</v>
      </c>
      <c r="F38" s="55">
        <v>25</v>
      </c>
      <c r="G38" s="20">
        <f t="shared" si="9"/>
        <v>28</v>
      </c>
      <c r="H38" s="55">
        <v>25</v>
      </c>
      <c r="I38" s="20">
        <f t="shared" si="0"/>
        <v>28</v>
      </c>
      <c r="J38" s="55">
        <v>25</v>
      </c>
      <c r="K38" s="20">
        <f t="shared" si="1"/>
        <v>28</v>
      </c>
      <c r="L38" s="55">
        <v>25</v>
      </c>
      <c r="M38" s="20">
        <f t="shared" si="2"/>
        <v>28</v>
      </c>
      <c r="N38" s="55">
        <v>25</v>
      </c>
      <c r="O38" s="20">
        <f t="shared" si="3"/>
        <v>28</v>
      </c>
      <c r="P38" s="55">
        <v>25</v>
      </c>
      <c r="Q38" s="20">
        <f t="shared" si="4"/>
        <v>28</v>
      </c>
      <c r="R38" s="55">
        <v>25</v>
      </c>
      <c r="S38" s="20">
        <f t="shared" si="5"/>
        <v>28</v>
      </c>
      <c r="T38" s="55">
        <v>25</v>
      </c>
      <c r="U38" s="20">
        <f t="shared" si="6"/>
        <v>28</v>
      </c>
      <c r="V38" s="55">
        <v>25</v>
      </c>
      <c r="W38" s="20">
        <f t="shared" si="7"/>
        <v>28</v>
      </c>
      <c r="X38" s="55">
        <v>25</v>
      </c>
      <c r="Y38" s="19">
        <f t="shared" si="8"/>
        <v>28</v>
      </c>
      <c r="Z38" s="33">
        <f t="shared" si="10"/>
        <v>28</v>
      </c>
      <c r="AA38" s="16"/>
      <c r="AC38" s="72"/>
    </row>
    <row r="39" spans="2:29" ht="20" x14ac:dyDescent="0.2">
      <c r="B39" s="29"/>
      <c r="C39" s="23">
        <v>1</v>
      </c>
      <c r="D39" s="1" t="s">
        <v>7</v>
      </c>
      <c r="E39" s="31">
        <v>27</v>
      </c>
      <c r="F39" s="36">
        <v>35</v>
      </c>
      <c r="G39" s="20">
        <f t="shared" si="9"/>
        <v>27</v>
      </c>
      <c r="H39" s="36">
        <v>18</v>
      </c>
      <c r="I39" s="20">
        <f t="shared" si="0"/>
        <v>28</v>
      </c>
      <c r="J39" s="36">
        <v>39</v>
      </c>
      <c r="K39" s="20">
        <f t="shared" si="1"/>
        <v>26</v>
      </c>
      <c r="L39" s="36">
        <v>28</v>
      </c>
      <c r="M39" s="20">
        <f t="shared" si="2"/>
        <v>26</v>
      </c>
      <c r="N39" s="55">
        <v>25</v>
      </c>
      <c r="O39" s="20">
        <f t="shared" si="3"/>
        <v>26</v>
      </c>
      <c r="P39" s="55">
        <v>25</v>
      </c>
      <c r="Q39" s="20">
        <f t="shared" si="4"/>
        <v>26</v>
      </c>
      <c r="R39" s="55">
        <v>25</v>
      </c>
      <c r="S39" s="20">
        <f t="shared" si="5"/>
        <v>26</v>
      </c>
      <c r="T39" s="36">
        <v>35</v>
      </c>
      <c r="U39" s="20">
        <f t="shared" si="6"/>
        <v>26</v>
      </c>
      <c r="V39" s="36">
        <v>28</v>
      </c>
      <c r="W39" s="20">
        <f t="shared" si="7"/>
        <v>26</v>
      </c>
      <c r="X39" s="55">
        <v>25</v>
      </c>
      <c r="Y39" s="19">
        <f t="shared" si="8"/>
        <v>26</v>
      </c>
      <c r="Z39" s="33">
        <f t="shared" si="10"/>
        <v>27</v>
      </c>
      <c r="AA39" s="16" t="e">
        <f>#REF!+#REF!</f>
        <v>#REF!</v>
      </c>
      <c r="AC39" s="72"/>
    </row>
    <row r="40" spans="2:29" ht="20" x14ac:dyDescent="0.2">
      <c r="B40" s="29"/>
      <c r="C40" s="23"/>
      <c r="D40" s="3" t="s">
        <v>18</v>
      </c>
      <c r="E40" s="31">
        <v>9</v>
      </c>
      <c r="F40" s="55">
        <v>25</v>
      </c>
      <c r="G40" s="20">
        <f t="shared" si="9"/>
        <v>9</v>
      </c>
      <c r="H40" s="55">
        <v>25</v>
      </c>
      <c r="I40" s="20">
        <f t="shared" si="0"/>
        <v>9</v>
      </c>
      <c r="J40" s="36">
        <v>34</v>
      </c>
      <c r="K40" s="20">
        <f t="shared" si="1"/>
        <v>9</v>
      </c>
      <c r="L40" s="55">
        <v>25</v>
      </c>
      <c r="M40" s="20">
        <f t="shared" si="2"/>
        <v>9</v>
      </c>
      <c r="N40" s="55">
        <v>25</v>
      </c>
      <c r="O40" s="20">
        <f t="shared" si="3"/>
        <v>9</v>
      </c>
      <c r="P40" s="55">
        <v>25</v>
      </c>
      <c r="Q40" s="20">
        <f t="shared" si="4"/>
        <v>9</v>
      </c>
      <c r="R40" s="55">
        <v>25</v>
      </c>
      <c r="S40" s="20">
        <f t="shared" si="5"/>
        <v>9</v>
      </c>
      <c r="T40" s="55">
        <v>25</v>
      </c>
      <c r="U40" s="20">
        <f t="shared" si="6"/>
        <v>9</v>
      </c>
      <c r="V40" s="55">
        <v>25</v>
      </c>
      <c r="W40" s="20">
        <f t="shared" si="7"/>
        <v>9</v>
      </c>
      <c r="X40" s="55">
        <v>25</v>
      </c>
      <c r="Y40" s="19">
        <f t="shared" si="8"/>
        <v>9</v>
      </c>
      <c r="Z40" s="33">
        <f t="shared" si="10"/>
        <v>9</v>
      </c>
      <c r="AA40" s="16" t="e">
        <f>#REF!+#REF!</f>
        <v>#REF!</v>
      </c>
      <c r="AC40" s="72"/>
    </row>
    <row r="41" spans="2:29" ht="20" x14ac:dyDescent="0.2">
      <c r="B41" s="28"/>
      <c r="C41" s="23"/>
      <c r="D41" s="3" t="s">
        <v>50</v>
      </c>
      <c r="E41" s="31">
        <v>22</v>
      </c>
      <c r="F41" s="36">
        <v>37</v>
      </c>
      <c r="G41" s="20">
        <f t="shared" si="9"/>
        <v>21</v>
      </c>
      <c r="H41" s="55">
        <v>25</v>
      </c>
      <c r="I41" s="20">
        <f t="shared" si="0"/>
        <v>21</v>
      </c>
      <c r="J41" s="55">
        <v>25</v>
      </c>
      <c r="K41" s="20">
        <f t="shared" si="1"/>
        <v>21</v>
      </c>
      <c r="L41" s="55">
        <v>25</v>
      </c>
      <c r="M41" s="20">
        <f t="shared" si="2"/>
        <v>21</v>
      </c>
      <c r="N41" s="55">
        <v>25</v>
      </c>
      <c r="O41" s="20">
        <f t="shared" si="3"/>
        <v>21</v>
      </c>
      <c r="P41" s="55">
        <v>25</v>
      </c>
      <c r="Q41" s="20">
        <f t="shared" si="4"/>
        <v>21</v>
      </c>
      <c r="R41" s="55">
        <v>25</v>
      </c>
      <c r="S41" s="20">
        <f t="shared" si="5"/>
        <v>21</v>
      </c>
      <c r="T41" s="55">
        <v>25</v>
      </c>
      <c r="U41" s="20">
        <f t="shared" si="6"/>
        <v>21</v>
      </c>
      <c r="V41" s="55">
        <v>25</v>
      </c>
      <c r="W41" s="20">
        <f t="shared" si="7"/>
        <v>21</v>
      </c>
      <c r="X41" s="55">
        <v>25</v>
      </c>
      <c r="Y41" s="19">
        <f t="shared" si="8"/>
        <v>21</v>
      </c>
      <c r="Z41" s="33">
        <f t="shared" si="10"/>
        <v>21</v>
      </c>
      <c r="AA41" s="16" t="e">
        <f>#REF!+#REF!</f>
        <v>#REF!</v>
      </c>
      <c r="AC41" s="72"/>
    </row>
    <row r="42" spans="2:29" ht="20" x14ac:dyDescent="0.2">
      <c r="B42" s="29"/>
      <c r="C42" s="23">
        <v>1</v>
      </c>
      <c r="D42" s="3" t="s">
        <v>51</v>
      </c>
      <c r="E42" s="31">
        <v>15</v>
      </c>
      <c r="F42" s="36">
        <v>35</v>
      </c>
      <c r="G42" s="20">
        <f t="shared" si="9"/>
        <v>15</v>
      </c>
      <c r="H42" s="36">
        <v>28</v>
      </c>
      <c r="I42" s="20">
        <f t="shared" si="0"/>
        <v>15</v>
      </c>
      <c r="J42" s="36">
        <v>21</v>
      </c>
      <c r="K42" s="20">
        <f t="shared" si="1"/>
        <v>16</v>
      </c>
      <c r="L42" s="55">
        <v>25</v>
      </c>
      <c r="M42" s="20">
        <f t="shared" si="2"/>
        <v>16</v>
      </c>
      <c r="N42" s="55">
        <v>25</v>
      </c>
      <c r="O42" s="20">
        <f t="shared" si="3"/>
        <v>16</v>
      </c>
      <c r="P42" s="55">
        <v>25</v>
      </c>
      <c r="Q42" s="20">
        <f t="shared" si="4"/>
        <v>16</v>
      </c>
      <c r="R42" s="55">
        <v>25</v>
      </c>
      <c r="S42" s="20">
        <f t="shared" si="5"/>
        <v>16</v>
      </c>
      <c r="T42" s="55">
        <v>25</v>
      </c>
      <c r="U42" s="20">
        <f t="shared" si="6"/>
        <v>16</v>
      </c>
      <c r="V42" s="55">
        <v>25</v>
      </c>
      <c r="W42" s="20">
        <f t="shared" si="7"/>
        <v>16</v>
      </c>
      <c r="X42" s="55">
        <v>25</v>
      </c>
      <c r="Y42" s="19">
        <f t="shared" si="8"/>
        <v>16</v>
      </c>
      <c r="Z42" s="33">
        <f t="shared" si="10"/>
        <v>17</v>
      </c>
      <c r="AA42" s="16" t="e">
        <f>#REF!+#REF!</f>
        <v>#REF!</v>
      </c>
      <c r="AC42" s="72"/>
    </row>
    <row r="43" spans="2:29" ht="20" x14ac:dyDescent="0.2">
      <c r="B43" s="29"/>
      <c r="C43" s="23"/>
      <c r="D43" s="3" t="s">
        <v>67</v>
      </c>
      <c r="E43" s="58">
        <v>7</v>
      </c>
      <c r="F43" s="59">
        <v>25</v>
      </c>
      <c r="G43" s="60">
        <f t="shared" si="9"/>
        <v>7</v>
      </c>
      <c r="H43" s="59">
        <v>26</v>
      </c>
      <c r="I43" s="60">
        <f t="shared" si="0"/>
        <v>7</v>
      </c>
      <c r="J43" s="61">
        <v>25</v>
      </c>
      <c r="K43" s="60">
        <f t="shared" si="1"/>
        <v>7</v>
      </c>
      <c r="L43" s="61">
        <v>25</v>
      </c>
      <c r="M43" s="60">
        <f t="shared" si="2"/>
        <v>7</v>
      </c>
      <c r="N43" s="61">
        <v>25</v>
      </c>
      <c r="O43" s="60">
        <f t="shared" si="3"/>
        <v>7</v>
      </c>
      <c r="P43" s="61">
        <v>25</v>
      </c>
      <c r="Q43" s="60">
        <f t="shared" si="4"/>
        <v>7</v>
      </c>
      <c r="R43" s="61">
        <v>25</v>
      </c>
      <c r="S43" s="60">
        <f t="shared" si="5"/>
        <v>7</v>
      </c>
      <c r="T43" s="61">
        <v>25</v>
      </c>
      <c r="U43" s="60">
        <f t="shared" si="6"/>
        <v>7</v>
      </c>
      <c r="V43" s="61">
        <v>25</v>
      </c>
      <c r="W43" s="60">
        <f t="shared" si="7"/>
        <v>7</v>
      </c>
      <c r="X43" s="61">
        <v>25</v>
      </c>
      <c r="Y43" s="62">
        <f t="shared" si="8"/>
        <v>7</v>
      </c>
      <c r="Z43" s="63">
        <f t="shared" si="10"/>
        <v>7</v>
      </c>
      <c r="AA43" s="64"/>
      <c r="AC43" s="72"/>
    </row>
    <row r="44" spans="2:29" ht="21" thickBot="1" x14ac:dyDescent="0.25">
      <c r="B44" s="30"/>
      <c r="C44" s="24"/>
      <c r="D44" s="2" t="s">
        <v>14</v>
      </c>
      <c r="E44" s="32">
        <v>9</v>
      </c>
      <c r="F44" s="37">
        <v>34</v>
      </c>
      <c r="G44" s="21">
        <f t="shared" si="9"/>
        <v>9</v>
      </c>
      <c r="H44" s="37">
        <v>27</v>
      </c>
      <c r="I44" s="21">
        <f t="shared" si="0"/>
        <v>9</v>
      </c>
      <c r="J44" s="37">
        <v>25</v>
      </c>
      <c r="K44" s="21">
        <f t="shared" si="1"/>
        <v>9</v>
      </c>
      <c r="L44" s="37">
        <v>26</v>
      </c>
      <c r="M44" s="21">
        <f t="shared" si="2"/>
        <v>9</v>
      </c>
      <c r="N44" s="56">
        <v>25</v>
      </c>
      <c r="O44" s="21">
        <f t="shared" si="3"/>
        <v>9</v>
      </c>
      <c r="P44" s="37">
        <v>21</v>
      </c>
      <c r="Q44" s="21">
        <f t="shared" si="4"/>
        <v>10</v>
      </c>
      <c r="R44" s="56">
        <v>25</v>
      </c>
      <c r="S44" s="21">
        <f t="shared" si="5"/>
        <v>10</v>
      </c>
      <c r="T44" s="37">
        <v>24</v>
      </c>
      <c r="U44" s="21">
        <f t="shared" si="6"/>
        <v>11</v>
      </c>
      <c r="V44" s="37">
        <v>26</v>
      </c>
      <c r="W44" s="21">
        <f t="shared" si="7"/>
        <v>11</v>
      </c>
      <c r="X44" s="56">
        <v>25</v>
      </c>
      <c r="Y44" s="22">
        <f t="shared" si="8"/>
        <v>11</v>
      </c>
      <c r="Z44" s="34">
        <f t="shared" si="10"/>
        <v>11</v>
      </c>
      <c r="AA44" s="17" t="e">
        <f>#REF!+#REF!</f>
        <v>#REF!</v>
      </c>
      <c r="AC44" s="73"/>
    </row>
    <row r="45" spans="2:29" ht="16" thickTop="1" x14ac:dyDescent="0.2"/>
  </sheetData>
  <sortState ref="B5:AA44">
    <sortCondition ref="D5:D44"/>
  </sortState>
  <mergeCells count="9">
    <mergeCell ref="B2:C3"/>
    <mergeCell ref="AC2:AC44"/>
    <mergeCell ref="AE19:AG19"/>
    <mergeCell ref="AE20:AG20"/>
    <mergeCell ref="AE21:AG21"/>
    <mergeCell ref="AE4:AG4"/>
    <mergeCell ref="K2:AA3"/>
    <mergeCell ref="AE25:AG29"/>
    <mergeCell ref="D2:J3"/>
  </mergeCells>
  <conditionalFormatting sqref="E4:E5 E7:E44">
    <cfRule type="expression" dxfId="9" priority="19">
      <formula>COUNTIF(newlist,B5)=0</formula>
    </cfRule>
  </conditionalFormatting>
  <conditionalFormatting sqref="E6">
    <cfRule type="expression" dxfId="8" priority="16">
      <formula>COUNTIF(newlist,B15)=0</formula>
    </cfRule>
  </conditionalFormatting>
  <conditionalFormatting sqref="Z5:Z15 Z17:Z44">
    <cfRule type="cellIs" dxfId="7" priority="6" operator="equal">
      <formula>36</formula>
    </cfRule>
    <cfRule type="cellIs" dxfId="6" priority="7" operator="equal">
      <formula>36</formula>
    </cfRule>
    <cfRule type="cellIs" dxfId="5" priority="14" operator="equal">
      <formula>35</formula>
    </cfRule>
  </conditionalFormatting>
  <conditionalFormatting sqref="Z36">
    <cfRule type="cellIs" dxfId="4" priority="4" operator="equal">
      <formula>35</formula>
    </cfRule>
    <cfRule type="cellIs" dxfId="3" priority="5" operator="equal">
      <formula>36</formula>
    </cfRule>
  </conditionalFormatting>
  <conditionalFormatting sqref="Z16">
    <cfRule type="cellIs" dxfId="2" priority="1" operator="equal">
      <formula>36</formula>
    </cfRule>
    <cfRule type="cellIs" dxfId="1" priority="2" operator="equal">
      <formula>36</formula>
    </cfRule>
    <cfRule type="cellIs" dxfId="0" priority="3" operator="equal">
      <formula>35</formula>
    </cfRule>
  </conditionalFormatting>
  <pageMargins left="0.2" right="0.25" top="0.36" bottom="0.27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WBASGS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Dimbylow</dc:creator>
  <cp:lastModifiedBy>Haydn Bratt</cp:lastModifiedBy>
  <cp:lastPrinted>2018-03-26T08:20:18Z</cp:lastPrinted>
  <dcterms:created xsi:type="dcterms:W3CDTF">2017-02-11T11:37:02Z</dcterms:created>
  <dcterms:modified xsi:type="dcterms:W3CDTF">2018-11-05T22:09:25Z</dcterms:modified>
</cp:coreProperties>
</file>